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2 года\Годовой отчет за 2022 год\"/>
    </mc:Choice>
  </mc:AlternateContent>
  <bookViews>
    <workbookView xWindow="0" yWindow="0" windowWidth="28800" windowHeight="11745"/>
  </bookViews>
  <sheets>
    <sheet name="Документ МР" sheetId="5" r:id="rId1"/>
  </sheets>
  <definedNames>
    <definedName name="_xlnm.Print_Titles" localSheetId="0">'Документ МР'!$4:$5</definedName>
    <definedName name="_xlnm.Print_Area" localSheetId="0">'Документ МР'!$B$1:$D$57</definedName>
  </definedNames>
  <calcPr calcId="162913"/>
</workbook>
</file>

<file path=xl/calcChain.xml><?xml version="1.0" encoding="utf-8"?>
<calcChain xmlns="http://schemas.openxmlformats.org/spreadsheetml/2006/main">
  <c r="D50" i="5" l="1"/>
  <c r="D55" i="5" s="1"/>
</calcChain>
</file>

<file path=xl/sharedStrings.xml><?xml version="1.0" encoding="utf-8"?>
<sst xmlns="http://schemas.openxmlformats.org/spreadsheetml/2006/main" count="154" uniqueCount="106">
  <si>
    <t/>
  </si>
  <si>
    <t>Наименование показателя</t>
  </si>
  <si>
    <t>Код</t>
  </si>
  <si>
    <t>00020210000000000000</t>
  </si>
  <si>
    <t>00020220000000000000</t>
  </si>
  <si>
    <t>00020230000000000000</t>
  </si>
  <si>
    <t>00020240000000000000</t>
  </si>
  <si>
    <t>ИТОГО ДОХОДОВ</t>
  </si>
  <si>
    <t>00320219999050165150</t>
  </si>
  <si>
    <t xml:space="preserve">              Прочие дотации на стимулирование руководителей исполнительно-распорядительных органов муници-пальных образований области</t>
  </si>
  <si>
    <t>00320219999050167150</t>
  </si>
  <si>
    <t xml:space="preserve">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</si>
  <si>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00320225299050000150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</si>
  <si>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</si>
  <si>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</si>
  <si>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</si>
  <si>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00320225511050000150</t>
  </si>
  <si>
    <t xml:space="preserve">              Субсидии бюджетам на проведение комплексных кадастровых работ</t>
  </si>
  <si>
    <t>00320225576050000150</t>
  </si>
  <si>
    <t xml:space="preserve">              Субсидии бюджетам муниципальных районов на обеспечение комплексного развития сельских территорий</t>
  </si>
  <si>
    <t>80320225519050000150</t>
  </si>
  <si>
    <t xml:space="preserve">              Субсидия бюджетам муниципальных районов на поддержку отрасли культуры</t>
  </si>
  <si>
    <t>80420225304050000150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</si>
  <si>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</si>
  <si>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00320229999050219150</t>
  </si>
  <si>
    <t xml:space="preserve">              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</si>
  <si>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00320229999050234150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</si>
  <si>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</si>
  <si>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</si>
  <si>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</si>
  <si>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00320229999050266150</t>
  </si>
  <si>
    <t xml:space="preserve">  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</si>
  <si>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00320229999050273150</t>
  </si>
  <si>
    <t xml:space="preserve">              Прочие субсидии местным бюджетам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</si>
  <si>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00320229999050276150</t>
  </si>
  <si>
    <t xml:space="preserve">  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</si>
  <si>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00320229999050286150</t>
  </si>
  <si>
    <t xml:space="preserve">  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</si>
  <si>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80320229999050197150</t>
  </si>
  <si>
    <t xml:space="preserve">              Прочие субсидии бюджетам на поддержку отрасли культуры (за счёт средств областного бюджета)</t>
  </si>
  <si>
    <t>80420229999050248150</t>
  </si>
  <si>
    <t xml:space="preserve">  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</si>
  <si>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</si>
  <si>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</si>
  <si>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80420229999050326150</t>
  </si>
  <si>
    <t xml:space="preserve">              Субсидии бюджетам муниципальных образований на строительство, реконструкцию и капитальный (текущий) ремонт зданий (помещений) и приобретение зданий (помещений) в общеобразовательных организациях</t>
  </si>
  <si>
    <t>00320230024050314150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</si>
  <si>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</si>
  <si>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</si>
  <si>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</si>
  <si>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</si>
  <si>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</si>
  <si>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</si>
  <si>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</si>
  <si>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</si>
  <si>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</si>
  <si>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</si>
  <si>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</si>
  <si>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</si>
  <si>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</si>
  <si>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</si>
  <si>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</si>
  <si>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</si>
  <si>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</si>
  <si>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80420230024050313150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</si>
  <si>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</si>
  <si>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</si>
  <si>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</si>
  <si>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</si>
  <si>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</si>
  <si>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</si>
  <si>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</si>
  <si>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00320235120050000150</t>
  </si>
  <si>
    <t xml:space="preserve">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</si>
  <si>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00320235930050000150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</si>
  <si>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</si>
  <si>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</si>
  <si>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</si>
  <si>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</si>
  <si>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</si>
  <si>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</si>
  <si>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</si>
  <si>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00520235302050000150</t>
  </si>
  <si>
    <t xml:space="preserve">              Субвенции бюджетам муниципальных районов на осуществление ежемесячных выплат на детей в возрасте от трех до семи лет включительно</t>
  </si>
  <si>
    <t>00520235404050000150</t>
  </si>
  <si>
    <t xml:space="preserve">  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</si>
  <si>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</si>
  <si>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</si>
  <si>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00520235573050000150</t>
  </si>
  <si>
    <t xml:space="preserve">              Субвенции бюджетам муниципальных районов на осуществление ежемесячной выплаты в связи с рождением (усыновлением) первого ребенка</t>
  </si>
  <si>
    <t>80420245179050000150</t>
  </si>
  <si>
    <t xml:space="preserve">  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</si>
  <si>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</si>
  <si>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</si>
  <si>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00320249999054445150</t>
  </si>
  <si>
    <t xml:space="preserve">              Прочие межбюджетные трансферты, передаваемые бюджетам муниципальных образований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</si>
  <si>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80420249999050254150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</si>
  <si>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</si>
  <si>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(рублей)</t>
  </si>
  <si>
    <t>Иполнение</t>
  </si>
  <si>
    <t>Исполнение по межбюджетным трансфертам,                                                                                                                                                                                             предоставленным из областного бюджета бюджету МО "Жуковский район" за 2022 год</t>
  </si>
  <si>
    <t>Дотации, всего</t>
  </si>
  <si>
    <t>Субсидии, всего</t>
  </si>
  <si>
    <t>Субвенции, всего</t>
  </si>
  <si>
    <t>Иные межбюджетные трансферты, всего</t>
  </si>
  <si>
    <t>Приложение №6                                                                                                   к решению Районного Собрания МО "Жуковский район" "Об исполнении бюджета МО "Жуковский район"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</si>
</sst>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0">
    <xf numFmtId="0" fontId="0" fillId="0" borderId="0" xfId="0"/>
    <xf numFmtId="0" fontId="6" fillId="5" borderId="1" xfId="1" applyNumberFormat="1" applyFont="1" applyFill="1" applyAlignment="1" applyProtection="1">
      <alignment horizontal="left" wrapText="1"/>
    </xf>
    <xf numFmtId="0" fontId="6" fillId="5" borderId="1" xfId="1" applyFont="1" applyFill="1" applyAlignment="1">
      <alignment horizontal="left" wrapText="1"/>
    </xf>
    <xf numFmtId="0" fontId="7" fillId="5" borderId="0" xfId="0" applyFont="1" applyFill="1" applyProtection="1">
      <protection locked="0"/>
    </xf>
    <xf numFmtId="1" fontId="6" fillId="5" borderId="2" xfId="14" applyNumberFormat="1" applyFont="1" applyFill="1" applyAlignment="1" applyProtection="1">
      <alignment horizontal="center" vertical="top" shrinkToFit="1"/>
    </xf>
    <xf numFmtId="0" fontId="6" fillId="5" borderId="2" xfId="15" applyNumberFormat="1" applyFont="1" applyFill="1" applyAlignment="1" applyProtection="1">
      <alignment horizontal="left" vertical="top" wrapText="1" shrinkToFit="1"/>
    </xf>
    <xf numFmtId="4" fontId="6" fillId="5" borderId="2" xfId="17" applyNumberFormat="1" applyFont="1" applyFill="1" applyAlignment="1" applyProtection="1">
      <alignment horizontal="right" vertical="top" shrinkToFit="1"/>
    </xf>
    <xf numFmtId="0" fontId="7" fillId="5" borderId="0" xfId="0" applyFont="1" applyFill="1" applyAlignment="1" applyProtection="1">
      <alignment shrinkToFit="1"/>
      <protection locked="0"/>
    </xf>
    <xf numFmtId="4" fontId="7" fillId="5" borderId="0" xfId="0" applyNumberFormat="1" applyFont="1" applyFill="1" applyAlignment="1" applyProtection="1">
      <alignment shrinkToFit="1"/>
      <protection locked="0"/>
    </xf>
    <xf numFmtId="0" fontId="6" fillId="5" borderId="1" xfId="2" applyNumberFormat="1" applyFont="1" applyFill="1" applyProtection="1"/>
    <xf numFmtId="4" fontId="8" fillId="5" borderId="2" xfId="21" applyNumberFormat="1" applyFont="1" applyFill="1" applyProtection="1">
      <alignment horizontal="right" vertical="top" shrinkToFit="1"/>
    </xf>
    <xf numFmtId="4" fontId="6" fillId="5" borderId="1" xfId="1" applyNumberFormat="1" applyFont="1" applyFill="1" applyProtection="1">
      <alignment horizontal="left" wrapText="1"/>
    </xf>
    <xf numFmtId="1" fontId="5" fillId="5" borderId="2" xfId="14" applyNumberFormat="1" applyFont="1" applyFill="1" applyAlignment="1" applyProtection="1">
      <alignment horizontal="center" vertical="top" shrinkToFit="1"/>
    </xf>
    <xf numFmtId="4" fontId="5" fillId="5" borderId="2" xfId="17" applyNumberFormat="1" applyFont="1" applyFill="1" applyAlignment="1" applyProtection="1">
      <alignment horizontal="right" vertical="top" shrinkToFit="1"/>
    </xf>
    <xf numFmtId="0" fontId="8" fillId="5" borderId="2" xfId="15" applyNumberFormat="1" applyFont="1" applyFill="1" applyAlignment="1" applyProtection="1">
      <alignment horizontal="left" vertical="top" wrapText="1" shrinkToFit="1"/>
    </xf>
    <xf numFmtId="1" fontId="8" fillId="5" borderId="7" xfId="19" applyNumberFormat="1" applyFont="1" applyFill="1" applyBorder="1" applyProtection="1">
      <alignment horizontal="left" vertical="top" shrinkToFit="1"/>
    </xf>
    <xf numFmtId="1" fontId="8" fillId="5" borderId="3" xfId="19" applyNumberFormat="1" applyFont="1" applyFill="1" applyBorder="1" applyProtection="1">
      <alignment horizontal="left" vertical="top" shrinkToFit="1"/>
    </xf>
    <xf numFmtId="1" fontId="8" fillId="5" borderId="4" xfId="19" applyNumberFormat="1" applyFont="1" applyFill="1" applyBorder="1" applyProtection="1">
      <alignment horizontal="left" vertical="top" shrinkToFit="1"/>
    </xf>
    <xf numFmtId="0" fontId="6" fillId="5" borderId="1" xfId="1" applyNumberFormat="1" applyFont="1" applyFill="1" applyProtection="1">
      <alignment horizontal="left" wrapText="1"/>
    </xf>
    <xf numFmtId="0" fontId="6" fillId="5" borderId="5" xfId="11" applyFont="1" applyFill="1" applyBorder="1" applyAlignment="1">
      <alignment horizontal="center" vertical="center" wrapText="1"/>
    </xf>
    <xf numFmtId="0" fontId="6" fillId="5" borderId="6" xfId="11" applyFont="1" applyFill="1" applyBorder="1" applyAlignment="1">
      <alignment horizontal="center" vertical="center" wrapText="1"/>
    </xf>
    <xf numFmtId="0" fontId="9" fillId="5" borderId="1" xfId="1" applyFont="1" applyFill="1" applyAlignment="1">
      <alignment vertical="top" wrapText="1"/>
    </xf>
    <xf numFmtId="0" fontId="8" fillId="5" borderId="1" xfId="4" applyNumberFormat="1" applyFont="1" applyFill="1" applyAlignment="1" applyProtection="1">
      <alignment horizontal="center" vertical="center" wrapText="1"/>
    </xf>
    <xf numFmtId="0" fontId="6" fillId="5" borderId="8" xfId="5" applyNumberFormat="1" applyFont="1" applyFill="1" applyBorder="1" applyProtection="1">
      <alignment horizontal="right"/>
    </xf>
    <xf numFmtId="0" fontId="6" fillId="5" borderId="5" xfId="6" applyNumberFormat="1" applyFont="1" applyFill="1" applyBorder="1" applyProtection="1">
      <alignment horizontal="center" vertical="center" wrapText="1"/>
    </xf>
    <xf numFmtId="0" fontId="6" fillId="5" borderId="6" xfId="6" applyNumberFormat="1" applyFont="1" applyFill="1" applyBorder="1" applyProtection="1">
      <alignment horizontal="center" vertical="center" wrapText="1"/>
    </xf>
    <xf numFmtId="0" fontId="6" fillId="5" borderId="5" xfId="7" applyNumberFormat="1" applyFont="1" applyFill="1" applyBorder="1" applyProtection="1">
      <alignment horizontal="center" vertical="center" wrapText="1"/>
    </xf>
    <xf numFmtId="0" fontId="6" fillId="5" borderId="6" xfId="7" applyNumberFormat="1" applyFont="1" applyFill="1" applyBorder="1" applyProtection="1">
      <alignment horizontal="center" vertical="center" wrapText="1"/>
    </xf>
    <xf numFmtId="0" fontId="6" fillId="5" borderId="5" xfId="8" applyNumberFormat="1" applyFont="1" applyFill="1" applyBorder="1" applyProtection="1">
      <alignment horizontal="center" vertical="center" wrapText="1"/>
    </xf>
    <xf numFmtId="0" fontId="6" fillId="5" borderId="6" xfId="8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showGridLines="0" showZeros="0" tabSelected="1" view="pageBreakPreview" topLeftCell="B1" zoomScale="80" zoomScaleNormal="100" zoomScaleSheetLayoutView="80" workbookViewId="0">
      <pane ySplit="5" topLeftCell="A54" activePane="bottomLeft" state="frozen"/>
      <selection pane="bottomLeft" activeCell="D54" sqref="D54"/>
    </sheetView>
  </sheetViews>
  <sheetFormatPr defaultRowHeight="15.75" outlineLevelRow="4" x14ac:dyDescent="0.25"/>
  <cols>
    <col min="1" max="1" width="9.140625" style="3" hidden="1"/>
    <col min="2" max="2" width="81.85546875" style="3" customWidth="1"/>
    <col min="3" max="3" width="24" style="3" customWidth="1"/>
    <col min="4" max="4" width="18.5703125" style="3" customWidth="1"/>
    <col min="5" max="5" width="14.7109375" style="3" customWidth="1"/>
    <col min="6" max="16384" width="9.140625" style="3"/>
  </cols>
  <sheetData>
    <row r="1" spans="1:5" ht="64.5" customHeight="1" x14ac:dyDescent="0.25">
      <c r="A1" s="1"/>
      <c r="B1" s="2"/>
      <c r="C1" s="21" t="s">
        <v>105</v>
      </c>
      <c r="D1" s="21"/>
    </row>
    <row r="2" spans="1:5" ht="78" customHeight="1" x14ac:dyDescent="0.25">
      <c r="A2" s="22" t="s">
        <v>100</v>
      </c>
      <c r="B2" s="22"/>
      <c r="C2" s="22"/>
      <c r="D2" s="22"/>
    </row>
    <row r="3" spans="1:5" ht="12.75" customHeight="1" x14ac:dyDescent="0.25">
      <c r="A3" s="23" t="s">
        <v>98</v>
      </c>
      <c r="B3" s="23"/>
      <c r="C3" s="23"/>
      <c r="D3" s="23"/>
    </row>
    <row r="4" spans="1:5" ht="30" customHeight="1" x14ac:dyDescent="0.25">
      <c r="A4" s="24" t="s">
        <v>0</v>
      </c>
      <c r="B4" s="26" t="s">
        <v>1</v>
      </c>
      <c r="C4" s="28" t="s">
        <v>2</v>
      </c>
      <c r="D4" s="19" t="s">
        <v>99</v>
      </c>
    </row>
    <row r="5" spans="1:5" x14ac:dyDescent="0.25">
      <c r="A5" s="25"/>
      <c r="B5" s="27"/>
      <c r="C5" s="29"/>
      <c r="D5" s="20"/>
    </row>
    <row r="6" spans="1:5" s="7" customFormat="1" ht="18.75" outlineLevel="2" x14ac:dyDescent="0.25">
      <c r="A6" s="4" t="s">
        <v>3</v>
      </c>
      <c r="B6" s="14" t="s">
        <v>101</v>
      </c>
      <c r="C6" s="12" t="s">
        <v>3</v>
      </c>
      <c r="D6" s="13">
        <v>4296144</v>
      </c>
      <c r="E6" s="8"/>
    </row>
    <row r="7" spans="1:5" s="7" customFormat="1" ht="31.5" outlineLevel="4" x14ac:dyDescent="0.25">
      <c r="A7" s="4" t="s">
        <v>8</v>
      </c>
      <c r="B7" s="5" t="s">
        <v>9</v>
      </c>
      <c r="C7" s="4" t="s">
        <v>8</v>
      </c>
      <c r="D7" s="6">
        <v>2378344</v>
      </c>
    </row>
    <row r="8" spans="1:5" s="7" customFormat="1" ht="47.25" outlineLevel="4" x14ac:dyDescent="0.25">
      <c r="A8" s="4" t="s">
        <v>10</v>
      </c>
      <c r="B8" s="5" t="s">
        <v>11</v>
      </c>
      <c r="C8" s="4" t="s">
        <v>10</v>
      </c>
      <c r="D8" s="6">
        <v>1917800</v>
      </c>
    </row>
    <row r="9" spans="1:5" s="7" customFormat="1" ht="18.75" outlineLevel="2" x14ac:dyDescent="0.25">
      <c r="A9" s="4" t="s">
        <v>4</v>
      </c>
      <c r="B9" s="14" t="s">
        <v>102</v>
      </c>
      <c r="C9" s="12" t="s">
        <v>4</v>
      </c>
      <c r="D9" s="13">
        <v>223900465.83000001</v>
      </c>
      <c r="E9" s="8"/>
    </row>
    <row r="10" spans="1:5" s="7" customFormat="1" ht="47.25" outlineLevel="4" x14ac:dyDescent="0.25">
      <c r="A10" s="4" t="s">
        <v>12</v>
      </c>
      <c r="B10" s="5" t="s">
        <v>13</v>
      </c>
      <c r="C10" s="4" t="s">
        <v>12</v>
      </c>
      <c r="D10" s="6">
        <v>633340</v>
      </c>
    </row>
    <row r="11" spans="1:5" s="7" customFormat="1" ht="31.5" outlineLevel="4" x14ac:dyDescent="0.25">
      <c r="A11" s="4" t="s">
        <v>14</v>
      </c>
      <c r="B11" s="5" t="s">
        <v>15</v>
      </c>
      <c r="C11" s="4" t="s">
        <v>14</v>
      </c>
      <c r="D11" s="6">
        <v>6340534.2000000002</v>
      </c>
    </row>
    <row r="12" spans="1:5" s="7" customFormat="1" outlineLevel="4" x14ac:dyDescent="0.25">
      <c r="A12" s="4" t="s">
        <v>16</v>
      </c>
      <c r="B12" s="5" t="s">
        <v>17</v>
      </c>
      <c r="C12" s="4" t="s">
        <v>16</v>
      </c>
      <c r="D12" s="6">
        <v>3721220.74</v>
      </c>
    </row>
    <row r="13" spans="1:5" s="7" customFormat="1" ht="31.5" outlineLevel="4" x14ac:dyDescent="0.25">
      <c r="A13" s="4" t="s">
        <v>18</v>
      </c>
      <c r="B13" s="5" t="s">
        <v>19</v>
      </c>
      <c r="C13" s="4" t="s">
        <v>18</v>
      </c>
      <c r="D13" s="6">
        <v>1219024</v>
      </c>
    </row>
    <row r="14" spans="1:5" s="7" customFormat="1" ht="31.5" outlineLevel="4" x14ac:dyDescent="0.25">
      <c r="A14" s="4" t="s">
        <v>20</v>
      </c>
      <c r="B14" s="5" t="s">
        <v>21</v>
      </c>
      <c r="C14" s="4" t="s">
        <v>20</v>
      </c>
      <c r="D14" s="6">
        <v>26873383.890000001</v>
      </c>
    </row>
    <row r="15" spans="1:5" s="7" customFormat="1" ht="50.25" customHeight="1" outlineLevel="4" x14ac:dyDescent="0.25">
      <c r="A15" s="4" t="s">
        <v>22</v>
      </c>
      <c r="B15" s="5" t="s">
        <v>23</v>
      </c>
      <c r="C15" s="4">
        <v>8.0420225304050008E+19</v>
      </c>
      <c r="D15" s="6">
        <v>23910731.75</v>
      </c>
    </row>
    <row r="16" spans="1:5" s="7" customFormat="1" ht="52.5" customHeight="1" outlineLevel="4" x14ac:dyDescent="0.25">
      <c r="A16" s="4" t="s">
        <v>24</v>
      </c>
      <c r="B16" s="5" t="s">
        <v>25</v>
      </c>
      <c r="C16" s="4" t="s">
        <v>24</v>
      </c>
      <c r="D16" s="6">
        <v>47842.57</v>
      </c>
    </row>
    <row r="17" spans="1:5" s="7" customFormat="1" ht="47.25" outlineLevel="4" x14ac:dyDescent="0.25">
      <c r="A17" s="4" t="s">
        <v>26</v>
      </c>
      <c r="B17" s="5" t="s">
        <v>27</v>
      </c>
      <c r="C17" s="4" t="s">
        <v>26</v>
      </c>
      <c r="D17" s="6">
        <v>436365.1</v>
      </c>
    </row>
    <row r="18" spans="1:5" s="7" customFormat="1" ht="47.25" outlineLevel="4" x14ac:dyDescent="0.25">
      <c r="A18" s="4" t="s">
        <v>28</v>
      </c>
      <c r="B18" s="5" t="s">
        <v>29</v>
      </c>
      <c r="C18" s="4" t="s">
        <v>28</v>
      </c>
      <c r="D18" s="6">
        <v>271300.5</v>
      </c>
    </row>
    <row r="19" spans="1:5" s="7" customFormat="1" ht="78.75" outlineLevel="4" x14ac:dyDescent="0.25">
      <c r="A19" s="4" t="s">
        <v>30</v>
      </c>
      <c r="B19" s="5" t="s">
        <v>31</v>
      </c>
      <c r="C19" s="4" t="s">
        <v>30</v>
      </c>
      <c r="D19" s="6">
        <v>44621373.759999998</v>
      </c>
    </row>
    <row r="20" spans="1:5" s="7" customFormat="1" ht="63" outlineLevel="4" x14ac:dyDescent="0.25">
      <c r="A20" s="4" t="s">
        <v>32</v>
      </c>
      <c r="B20" s="5" t="s">
        <v>33</v>
      </c>
      <c r="C20" s="4" t="s">
        <v>32</v>
      </c>
      <c r="D20" s="6">
        <v>7353133.9199999999</v>
      </c>
    </row>
    <row r="21" spans="1:5" s="7" customFormat="1" ht="47.25" outlineLevel="4" x14ac:dyDescent="0.25">
      <c r="A21" s="4" t="s">
        <v>34</v>
      </c>
      <c r="B21" s="5" t="s">
        <v>35</v>
      </c>
      <c r="C21" s="4" t="s">
        <v>34</v>
      </c>
      <c r="D21" s="6">
        <v>18173551.23</v>
      </c>
    </row>
    <row r="22" spans="1:5" s="7" customFormat="1" ht="114" customHeight="1" outlineLevel="4" x14ac:dyDescent="0.25">
      <c r="A22" s="4" t="s">
        <v>36</v>
      </c>
      <c r="B22" s="5" t="s">
        <v>37</v>
      </c>
      <c r="C22" s="4" t="s">
        <v>36</v>
      </c>
      <c r="D22" s="6">
        <v>43772653.119999997</v>
      </c>
    </row>
    <row r="23" spans="1:5" s="7" customFormat="1" ht="31.5" outlineLevel="4" x14ac:dyDescent="0.25">
      <c r="A23" s="4" t="s">
        <v>38</v>
      </c>
      <c r="B23" s="5" t="s">
        <v>39</v>
      </c>
      <c r="C23" s="4" t="s">
        <v>38</v>
      </c>
      <c r="D23" s="6">
        <v>415854.65</v>
      </c>
    </row>
    <row r="24" spans="1:5" s="7" customFormat="1" ht="31.5" outlineLevel="4" x14ac:dyDescent="0.25">
      <c r="A24" s="4" t="s">
        <v>40</v>
      </c>
      <c r="B24" s="5" t="s">
        <v>41</v>
      </c>
      <c r="C24" s="4" t="s">
        <v>40</v>
      </c>
      <c r="D24" s="6">
        <v>2337535.4</v>
      </c>
    </row>
    <row r="25" spans="1:5" s="7" customFormat="1" ht="31.5" outlineLevel="4" x14ac:dyDescent="0.25">
      <c r="A25" s="4" t="s">
        <v>42</v>
      </c>
      <c r="B25" s="5" t="s">
        <v>43</v>
      </c>
      <c r="C25" s="4" t="s">
        <v>42</v>
      </c>
      <c r="D25" s="6">
        <v>39972621</v>
      </c>
    </row>
    <row r="26" spans="1:5" s="7" customFormat="1" ht="47.25" outlineLevel="4" x14ac:dyDescent="0.25">
      <c r="A26" s="4" t="s">
        <v>44</v>
      </c>
      <c r="B26" s="5" t="s">
        <v>45</v>
      </c>
      <c r="C26" s="4" t="s">
        <v>44</v>
      </c>
      <c r="D26" s="6">
        <v>3800000</v>
      </c>
    </row>
    <row r="27" spans="1:5" s="7" customFormat="1" ht="18.75" outlineLevel="2" x14ac:dyDescent="0.25">
      <c r="A27" s="4" t="s">
        <v>5</v>
      </c>
      <c r="B27" s="14" t="s">
        <v>103</v>
      </c>
      <c r="C27" s="12" t="s">
        <v>5</v>
      </c>
      <c r="D27" s="13">
        <v>1068496888.3</v>
      </c>
      <c r="E27" s="8"/>
    </row>
    <row r="28" spans="1:5" s="7" customFormat="1" ht="63" outlineLevel="4" x14ac:dyDescent="0.25">
      <c r="A28" s="4" t="s">
        <v>46</v>
      </c>
      <c r="B28" s="5" t="s">
        <v>47</v>
      </c>
      <c r="C28" s="4" t="s">
        <v>46</v>
      </c>
      <c r="D28" s="6">
        <v>797521</v>
      </c>
    </row>
    <row r="29" spans="1:5" s="7" customFormat="1" ht="65.25" customHeight="1" outlineLevel="4" x14ac:dyDescent="0.25">
      <c r="A29" s="4" t="s">
        <v>48</v>
      </c>
      <c r="B29" s="5" t="s">
        <v>49</v>
      </c>
      <c r="C29" s="4" t="s">
        <v>48</v>
      </c>
      <c r="D29" s="6">
        <v>78880987</v>
      </c>
    </row>
    <row r="30" spans="1:5" s="7" customFormat="1" ht="49.5" customHeight="1" outlineLevel="4" x14ac:dyDescent="0.25">
      <c r="A30" s="4" t="s">
        <v>50</v>
      </c>
      <c r="B30" s="5" t="s">
        <v>51</v>
      </c>
      <c r="C30" s="4" t="s">
        <v>50</v>
      </c>
      <c r="D30" s="6">
        <v>915721</v>
      </c>
    </row>
    <row r="31" spans="1:5" s="7" customFormat="1" ht="31.5" outlineLevel="4" x14ac:dyDescent="0.25">
      <c r="A31" s="4" t="s">
        <v>52</v>
      </c>
      <c r="B31" s="5" t="s">
        <v>53</v>
      </c>
      <c r="C31" s="4" t="s">
        <v>52</v>
      </c>
      <c r="D31" s="6">
        <v>10059308.199999999</v>
      </c>
    </row>
    <row r="32" spans="1:5" s="7" customFormat="1" ht="47.25" outlineLevel="4" x14ac:dyDescent="0.25">
      <c r="A32" s="4" t="s">
        <v>54</v>
      </c>
      <c r="B32" s="5" t="s">
        <v>55</v>
      </c>
      <c r="C32" s="4" t="s">
        <v>54</v>
      </c>
      <c r="D32" s="6">
        <v>16732243.640000001</v>
      </c>
    </row>
    <row r="33" spans="1:4" s="7" customFormat="1" ht="78.75" outlineLevel="4" x14ac:dyDescent="0.25">
      <c r="A33" s="4" t="s">
        <v>56</v>
      </c>
      <c r="B33" s="5" t="s">
        <v>57</v>
      </c>
      <c r="C33" s="4" t="s">
        <v>56</v>
      </c>
      <c r="D33" s="6">
        <v>1790063.98</v>
      </c>
    </row>
    <row r="34" spans="1:4" s="7" customFormat="1" ht="48.75" customHeight="1" outlineLevel="4" x14ac:dyDescent="0.25">
      <c r="A34" s="4" t="s">
        <v>58</v>
      </c>
      <c r="B34" s="5" t="s">
        <v>59</v>
      </c>
      <c r="C34" s="4" t="s">
        <v>58</v>
      </c>
      <c r="D34" s="6">
        <v>46422474.149999999</v>
      </c>
    </row>
    <row r="35" spans="1:4" s="7" customFormat="1" ht="63" outlineLevel="4" x14ac:dyDescent="0.25">
      <c r="A35" s="4" t="s">
        <v>60</v>
      </c>
      <c r="B35" s="5" t="s">
        <v>61</v>
      </c>
      <c r="C35" s="4" t="s">
        <v>60</v>
      </c>
      <c r="D35" s="6">
        <v>120440.83</v>
      </c>
    </row>
    <row r="36" spans="1:4" s="7" customFormat="1" ht="65.25" customHeight="1" outlineLevel="4" x14ac:dyDescent="0.25">
      <c r="A36" s="4" t="s">
        <v>62</v>
      </c>
      <c r="B36" s="5" t="s">
        <v>63</v>
      </c>
      <c r="C36" s="4" t="s">
        <v>62</v>
      </c>
      <c r="D36" s="6">
        <v>125328733</v>
      </c>
    </row>
    <row r="37" spans="1:4" s="7" customFormat="1" ht="96" customHeight="1" outlineLevel="4" x14ac:dyDescent="0.25">
      <c r="A37" s="4" t="s">
        <v>64</v>
      </c>
      <c r="B37" s="5" t="s">
        <v>65</v>
      </c>
      <c r="C37" s="4" t="s">
        <v>64</v>
      </c>
      <c r="D37" s="6">
        <v>185059693.59999999</v>
      </c>
    </row>
    <row r="38" spans="1:4" s="7" customFormat="1" ht="159" customHeight="1" outlineLevel="4" x14ac:dyDescent="0.25">
      <c r="A38" s="4" t="s">
        <v>66</v>
      </c>
      <c r="B38" s="5" t="s">
        <v>67</v>
      </c>
      <c r="C38" s="4" t="s">
        <v>66</v>
      </c>
      <c r="D38" s="6">
        <v>297392910.69</v>
      </c>
    </row>
    <row r="39" spans="1:4" s="7" customFormat="1" ht="63" outlineLevel="4" x14ac:dyDescent="0.25">
      <c r="A39" s="4" t="s">
        <v>68</v>
      </c>
      <c r="B39" s="5" t="s">
        <v>69</v>
      </c>
      <c r="C39" s="4" t="s">
        <v>68</v>
      </c>
      <c r="D39" s="6">
        <v>509532.71</v>
      </c>
    </row>
    <row r="40" spans="1:4" s="7" customFormat="1" ht="63" outlineLevel="4" x14ac:dyDescent="0.25">
      <c r="A40" s="4" t="s">
        <v>70</v>
      </c>
      <c r="B40" s="5" t="s">
        <v>71</v>
      </c>
      <c r="C40" s="4" t="s">
        <v>70</v>
      </c>
      <c r="D40" s="6">
        <v>162866.54999999999</v>
      </c>
    </row>
    <row r="41" spans="1:4" s="7" customFormat="1" ht="47.25" outlineLevel="4" x14ac:dyDescent="0.25">
      <c r="A41" s="4" t="s">
        <v>72</v>
      </c>
      <c r="B41" s="5" t="s">
        <v>73</v>
      </c>
      <c r="C41" s="4" t="s">
        <v>72</v>
      </c>
      <c r="D41" s="6">
        <v>60858</v>
      </c>
    </row>
    <row r="42" spans="1:4" s="7" customFormat="1" ht="31.5" outlineLevel="4" x14ac:dyDescent="0.25">
      <c r="A42" s="4" t="s">
        <v>74</v>
      </c>
      <c r="B42" s="5" t="s">
        <v>75</v>
      </c>
      <c r="C42" s="4" t="s">
        <v>74</v>
      </c>
      <c r="D42" s="6">
        <v>1820859</v>
      </c>
    </row>
    <row r="43" spans="1:4" s="7" customFormat="1" ht="47.25" outlineLevel="4" x14ac:dyDescent="0.25">
      <c r="A43" s="4" t="s">
        <v>76</v>
      </c>
      <c r="B43" s="5" t="s">
        <v>77</v>
      </c>
      <c r="C43" s="4" t="s">
        <v>76</v>
      </c>
      <c r="D43" s="6">
        <v>79721989</v>
      </c>
    </row>
    <row r="44" spans="1:4" s="7" customFormat="1" ht="63" outlineLevel="4" x14ac:dyDescent="0.25">
      <c r="A44" s="4" t="s">
        <v>78</v>
      </c>
      <c r="B44" s="5" t="s">
        <v>79</v>
      </c>
      <c r="C44" s="4" t="s">
        <v>78</v>
      </c>
      <c r="D44" s="6">
        <v>1379020.01</v>
      </c>
    </row>
    <row r="45" spans="1:4" s="7" customFormat="1" ht="31.5" outlineLevel="4" x14ac:dyDescent="0.25">
      <c r="A45" s="4" t="s">
        <v>80</v>
      </c>
      <c r="B45" s="5" t="s">
        <v>81</v>
      </c>
      <c r="C45" s="4" t="s">
        <v>80</v>
      </c>
      <c r="D45" s="6">
        <v>25622402.75</v>
      </c>
    </row>
    <row r="46" spans="1:4" s="7" customFormat="1" ht="31.5" outlineLevel="4" x14ac:dyDescent="0.25">
      <c r="A46" s="4" t="s">
        <v>82</v>
      </c>
      <c r="B46" s="5" t="s">
        <v>83</v>
      </c>
      <c r="C46" s="4" t="s">
        <v>82</v>
      </c>
      <c r="D46" s="6">
        <v>141986900</v>
      </c>
    </row>
    <row r="47" spans="1:4" s="7" customFormat="1" ht="47.25" outlineLevel="4" x14ac:dyDescent="0.25">
      <c r="A47" s="4" t="s">
        <v>84</v>
      </c>
      <c r="B47" s="5" t="s">
        <v>85</v>
      </c>
      <c r="C47" s="4" t="s">
        <v>84</v>
      </c>
      <c r="D47" s="6">
        <v>13261025</v>
      </c>
    </row>
    <row r="48" spans="1:4" s="7" customFormat="1" ht="47.25" outlineLevel="4" x14ac:dyDescent="0.25">
      <c r="A48" s="4" t="s">
        <v>86</v>
      </c>
      <c r="B48" s="5" t="s">
        <v>87</v>
      </c>
      <c r="C48" s="4" t="s">
        <v>86</v>
      </c>
      <c r="D48" s="6">
        <v>526453</v>
      </c>
    </row>
    <row r="49" spans="1:5" s="7" customFormat="1" ht="31.5" outlineLevel="4" x14ac:dyDescent="0.25">
      <c r="A49" s="4" t="s">
        <v>88</v>
      </c>
      <c r="B49" s="5" t="s">
        <v>89</v>
      </c>
      <c r="C49" s="4" t="s">
        <v>88</v>
      </c>
      <c r="D49" s="6">
        <v>39944885.189999998</v>
      </c>
    </row>
    <row r="50" spans="1:5" s="7" customFormat="1" ht="18.75" outlineLevel="2" x14ac:dyDescent="0.25">
      <c r="A50" s="4" t="s">
        <v>6</v>
      </c>
      <c r="B50" s="14" t="s">
        <v>104</v>
      </c>
      <c r="C50" s="12" t="s">
        <v>6</v>
      </c>
      <c r="D50" s="13">
        <f>D51+D52+D53+D54</f>
        <v>21797015.280000001</v>
      </c>
      <c r="E50" s="8"/>
    </row>
    <row r="51" spans="1:5" s="7" customFormat="1" ht="63" outlineLevel="4" x14ac:dyDescent="0.25">
      <c r="A51" s="4" t="s">
        <v>90</v>
      </c>
      <c r="B51" s="5" t="s">
        <v>91</v>
      </c>
      <c r="C51" s="4" t="s">
        <v>90</v>
      </c>
      <c r="D51" s="6">
        <v>1036834</v>
      </c>
    </row>
    <row r="52" spans="1:5" s="7" customFormat="1" ht="63" outlineLevel="4" x14ac:dyDescent="0.25">
      <c r="A52" s="4" t="s">
        <v>92</v>
      </c>
      <c r="B52" s="5" t="s">
        <v>93</v>
      </c>
      <c r="C52" s="4" t="s">
        <v>92</v>
      </c>
      <c r="D52" s="6">
        <v>16419430.279999999</v>
      </c>
    </row>
    <row r="53" spans="1:5" s="7" customFormat="1" ht="66.75" customHeight="1" outlineLevel="4" x14ac:dyDescent="0.25">
      <c r="A53" s="4" t="s">
        <v>94</v>
      </c>
      <c r="B53" s="5" t="s">
        <v>95</v>
      </c>
      <c r="C53" s="4" t="s">
        <v>94</v>
      </c>
      <c r="D53" s="6">
        <v>4315788</v>
      </c>
    </row>
    <row r="54" spans="1:5" s="7" customFormat="1" ht="239.25" customHeight="1" outlineLevel="4" x14ac:dyDescent="0.25">
      <c r="A54" s="4" t="s">
        <v>96</v>
      </c>
      <c r="B54" s="5" t="s">
        <v>97</v>
      </c>
      <c r="C54" s="4" t="s">
        <v>96</v>
      </c>
      <c r="D54" s="6">
        <v>24963</v>
      </c>
    </row>
    <row r="55" spans="1:5" ht="24" customHeight="1" x14ac:dyDescent="0.25">
      <c r="A55" s="15" t="s">
        <v>7</v>
      </c>
      <c r="B55" s="16"/>
      <c r="C55" s="17"/>
      <c r="D55" s="10">
        <f>D6+D9+D27+D50</f>
        <v>1318490513.4099998</v>
      </c>
    </row>
    <row r="56" spans="1:5" ht="12.75" customHeight="1" x14ac:dyDescent="0.25">
      <c r="A56" s="9"/>
      <c r="B56" s="9"/>
      <c r="C56" s="9"/>
      <c r="D56" s="9"/>
    </row>
    <row r="57" spans="1:5" x14ac:dyDescent="0.25">
      <c r="A57" s="18"/>
      <c r="B57" s="18"/>
      <c r="C57" s="18"/>
      <c r="D57" s="11"/>
    </row>
  </sheetData>
  <mergeCells count="9">
    <mergeCell ref="A55:C55"/>
    <mergeCell ref="A57:C57"/>
    <mergeCell ref="D4:D5"/>
    <mergeCell ref="C1:D1"/>
    <mergeCell ref="A2:D2"/>
    <mergeCell ref="A3:D3"/>
    <mergeCell ref="A4:A5"/>
    <mergeCell ref="B4:B5"/>
    <mergeCell ref="C4:C5"/>
  </mergeCells>
  <pageMargins left="0.98425196850393704" right="0.39370078740157483" top="0.59055118110236227" bottom="0.59055118110236227" header="0.19685039370078741" footer="0.19685039370078741"/>
  <pageSetup paperSize="9" scale="70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МР(Аналитический отчет по исполнению доходов с произвольной группировкой)&lt;/DocName&gt;&#10;  &lt;VariantName&gt;МР&lt;/VariantName&gt;&#10;  &lt;VariantLink&gt;57900094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2F7946-B1C9-4949-8B84-191157292D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МР</vt:lpstr>
      <vt:lpstr>'Документ МР'!Заголовки_для_печати</vt:lpstr>
      <vt:lpstr>'Документ МР'!Область_печати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FINNEW11\GIV</dc:creator>
  <cp:lastModifiedBy>User Windows</cp:lastModifiedBy>
  <cp:lastPrinted>2023-02-08T07:45:36Z</cp:lastPrinted>
  <dcterms:created xsi:type="dcterms:W3CDTF">2023-02-07T08:41:00Z</dcterms:created>
  <dcterms:modified xsi:type="dcterms:W3CDTF">2023-02-08T07:46:30Z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МР(11).xlsx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user_7_17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