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Экономическое развитие\Транспорт\"/>
    </mc:Choice>
  </mc:AlternateContent>
  <bookViews>
    <workbookView xWindow="0" yWindow="0" windowWidth="20496" windowHeight="7152"/>
  </bookViews>
  <sheets>
    <sheet name="Лист1" sheetId="1" r:id="rId1"/>
    <sheet name="Лист2" sheetId="2" state="hidden" r:id="rId2"/>
    <sheet name="Лист3" sheetId="3" state="hidden" r:id="rId3"/>
  </sheets>
  <calcPr calcId="162913"/>
</workbook>
</file>

<file path=xl/calcChain.xml><?xml version="1.0" encoding="utf-8"?>
<calcChain xmlns="http://schemas.openxmlformats.org/spreadsheetml/2006/main">
  <c r="G18" i="1" l="1"/>
  <c r="F15" i="1"/>
  <c r="F7" i="1" l="1"/>
  <c r="G8" i="1" s="1"/>
</calcChain>
</file>

<file path=xl/sharedStrings.xml><?xml version="1.0" encoding="utf-8"?>
<sst xmlns="http://schemas.openxmlformats.org/spreadsheetml/2006/main" count="35" uniqueCount="35">
  <si>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</si>
  <si>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</si>
  <si>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</si>
  <si>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</si>
  <si>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</si>
  <si>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</si>
  <si>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</si>
  <si>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</si>
  <si>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</si>
  <si>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</si>
  <si>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</si>
  <si>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</si>
  <si>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</si>
  <si>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</si>
  <si>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</si>
  <si>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</si>
  <si>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</si>
  <si>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</si>
  <si>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</si>
  <si>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</si>
  <si>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</si>
  <si>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 xml:space="preserve">Критерий 1 - Степень достижения целей и решения задач муниципальной программы (подпрограммы) </t>
  </si>
  <si>
    <t>Критерий 2 - Степень реализации контрольных мероприятий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</si>
  <si>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</si>
  <si>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</si>
  <si>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Комплексная оценка эффективности релизации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</si>
  <si>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</si>
  <si>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</si>
  <si>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>ед.</t>
  </si>
  <si>
    <t xml:space="preserve"> </t>
  </si>
  <si>
    <t xml:space="preserve">Примечание: ***) В случае отсутствия в 2019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</si>
  <si>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Количество выполненных рейсов в год автомобильным транспортом по муниципальным маршрутам районного значения
</t>
  </si>
  <si>
    <t>Обеспечение транспортных средств информационным оборудованием</t>
  </si>
  <si>
    <t xml:space="preserve">Расчет оценки эффективности реализации подпрограммы «Организация транспортного обслуживания населения на территории Жуковского района» муниципальной программы "Экономическое развитие в Жуковском районе"  в 2021 году  *)
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</si>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</sst>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topLeftCell="A13" workbookViewId="0">
      <selection activeCell="G19" sqref="G19"/>
    </sheetView>
  </sheetViews>
  <sheetFormatPr defaultRowHeight="14.4" x14ac:dyDescent="0.3"/>
  <cols>
    <col min="1" max="1" width="3.33203125" customWidth="1"/>
    <col min="2" max="2" width="43.5546875" customWidth="1"/>
    <col min="3" max="3" width="7.88671875" customWidth="1"/>
    <col min="4" max="4" width="14.88671875" customWidth="1"/>
    <col min="5" max="5" width="15.33203125" customWidth="1"/>
    <col min="6" max="6" width="23" customWidth="1"/>
    <col min="7" max="7" width="17.6640625" customWidth="1"/>
  </cols>
  <sheetData>
    <row r="1" spans="1:7" ht="15" thickBot="1" x14ac:dyDescent="0.35">
      <c r="A1" s="1"/>
      <c r="B1" s="1"/>
      <c r="C1" s="1"/>
      <c r="D1" s="1"/>
      <c r="E1" s="1"/>
      <c r="F1" s="1"/>
      <c r="G1" s="1" t="s">
        <v>15</v>
      </c>
    </row>
    <row r="2" spans="1:7" ht="68.25" customHeight="1" thickBot="1" x14ac:dyDescent="0.35">
      <c r="A2" s="48" t="s">
        <v>33</v>
      </c>
      <c r="B2" s="49"/>
      <c r="C2" s="49"/>
      <c r="D2" s="49"/>
      <c r="E2" s="49"/>
      <c r="F2" s="49"/>
      <c r="G2" s="50"/>
    </row>
    <row r="3" spans="1:7" ht="28.5" customHeight="1" x14ac:dyDescent="0.3">
      <c r="A3" s="33" t="s">
        <v>20</v>
      </c>
      <c r="B3" s="33"/>
      <c r="C3" s="33"/>
      <c r="D3" s="33"/>
      <c r="E3" s="33"/>
      <c r="F3" s="33"/>
      <c r="G3" s="33"/>
    </row>
    <row r="4" spans="1:7" ht="15" thickBot="1" x14ac:dyDescent="0.35">
      <c r="A4" s="51" t="s">
        <v>21</v>
      </c>
      <c r="B4" s="51"/>
      <c r="C4" s="51"/>
      <c r="D4" s="51"/>
      <c r="E4" s="51"/>
      <c r="F4" s="51"/>
      <c r="G4" s="51"/>
    </row>
    <row r="5" spans="1:7" ht="69.75" customHeight="1" x14ac:dyDescent="0.3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48.6" customHeight="1" x14ac:dyDescent="0.3">
      <c r="A6" s="15">
        <v>1</v>
      </c>
      <c r="B6" s="16" t="s">
        <v>31</v>
      </c>
      <c r="C6" s="17" t="s">
        <v>28</v>
      </c>
      <c r="D6" s="18">
        <v>7685</v>
      </c>
      <c r="E6" s="18">
        <v>7680</v>
      </c>
      <c r="F6" s="18">
        <v>99.9</v>
      </c>
      <c r="G6" s="7"/>
    </row>
    <row r="7" spans="1:7" x14ac:dyDescent="0.3">
      <c r="A7" s="5"/>
      <c r="B7" s="6" t="s">
        <v>13</v>
      </c>
      <c r="C7" s="6"/>
      <c r="D7" s="6"/>
      <c r="E7" s="6"/>
      <c r="F7" s="6">
        <f>SUM(F6:F6)</f>
        <v>99.9</v>
      </c>
      <c r="G7" s="7"/>
    </row>
    <row r="8" spans="1:7" ht="21" customHeight="1" thickBot="1" x14ac:dyDescent="0.35">
      <c r="A8" s="55" t="s">
        <v>29</v>
      </c>
      <c r="B8" s="56"/>
      <c r="C8" s="56"/>
      <c r="D8" s="56"/>
      <c r="E8" s="56"/>
      <c r="F8" s="57"/>
      <c r="G8" s="8">
        <f>F7</f>
        <v>99.9</v>
      </c>
    </row>
    <row r="9" spans="1:7" ht="31.5" customHeight="1" x14ac:dyDescent="0.3">
      <c r="A9" s="33" t="s">
        <v>17</v>
      </c>
      <c r="B9" s="33"/>
      <c r="C9" s="33"/>
      <c r="D9" s="33"/>
      <c r="E9" s="33"/>
      <c r="F9" s="33"/>
      <c r="G9" s="33"/>
    </row>
    <row r="10" spans="1:7" ht="19.5" customHeight="1" thickBot="1" x14ac:dyDescent="0.35">
      <c r="A10" s="52" t="s">
        <v>22</v>
      </c>
      <c r="B10" s="52"/>
      <c r="C10" s="52"/>
      <c r="D10" s="52"/>
      <c r="E10" s="52"/>
      <c r="F10" s="52"/>
      <c r="G10" s="52"/>
    </row>
    <row r="11" spans="1:7" ht="105.75" customHeight="1" x14ac:dyDescent="0.3">
      <c r="A11" s="2"/>
      <c r="B11" s="53" t="s">
        <v>1</v>
      </c>
      <c r="C11" s="54"/>
      <c r="D11" s="58" t="s">
        <v>23</v>
      </c>
      <c r="E11" s="58"/>
      <c r="F11" s="58" t="s">
        <v>2</v>
      </c>
      <c r="G11" s="59"/>
    </row>
    <row r="12" spans="1:7" ht="87" customHeight="1" x14ac:dyDescent="0.3">
      <c r="A12" s="5">
        <v>1</v>
      </c>
      <c r="B12" s="39" t="s">
        <v>34</v>
      </c>
      <c r="C12" s="40"/>
      <c r="D12" s="41">
        <v>1</v>
      </c>
      <c r="E12" s="41"/>
      <c r="F12" s="21"/>
      <c r="G12" s="22"/>
    </row>
    <row r="13" spans="1:7" ht="87" customHeight="1" x14ac:dyDescent="0.3">
      <c r="A13" s="5">
        <v>2</v>
      </c>
      <c r="B13" s="39" t="s">
        <v>32</v>
      </c>
      <c r="C13" s="40"/>
      <c r="D13" s="41">
        <v>0</v>
      </c>
      <c r="E13" s="41"/>
      <c r="F13" s="21"/>
      <c r="G13" s="22"/>
    </row>
    <row r="14" spans="1:7" ht="15.75" customHeight="1" x14ac:dyDescent="0.3">
      <c r="A14" s="10"/>
      <c r="B14" s="39" t="s">
        <v>19</v>
      </c>
      <c r="C14" s="40"/>
      <c r="D14" s="32">
        <v>100</v>
      </c>
      <c r="E14" s="32"/>
      <c r="F14" s="21"/>
      <c r="G14" s="22"/>
    </row>
    <row r="15" spans="1:7" ht="30" customHeight="1" thickBot="1" x14ac:dyDescent="0.35">
      <c r="A15" s="34" t="s">
        <v>24</v>
      </c>
      <c r="B15" s="35"/>
      <c r="C15" s="35"/>
      <c r="D15" s="35"/>
      <c r="E15" s="35"/>
      <c r="F15" s="46">
        <f>D14/A13</f>
        <v>50</v>
      </c>
      <c r="G15" s="47"/>
    </row>
    <row r="16" spans="1:7" ht="17.25" customHeight="1" thickBot="1" x14ac:dyDescent="0.35">
      <c r="A16" s="11"/>
      <c r="B16" s="11"/>
      <c r="C16" s="11"/>
      <c r="D16" s="11"/>
      <c r="E16" s="12"/>
      <c r="F16" s="9"/>
      <c r="G16" s="9"/>
    </row>
    <row r="17" spans="1:7" ht="18.75" customHeight="1" x14ac:dyDescent="0.3">
      <c r="A17" s="36" t="s">
        <v>25</v>
      </c>
      <c r="B17" s="37"/>
      <c r="C17" s="37"/>
      <c r="D17" s="37"/>
      <c r="E17" s="37"/>
      <c r="F17" s="37"/>
      <c r="G17" s="38"/>
    </row>
    <row r="18" spans="1:7" ht="31.5" customHeight="1" thickBot="1" x14ac:dyDescent="0.35">
      <c r="A18" s="19" t="s">
        <v>27</v>
      </c>
      <c r="B18" s="20"/>
      <c r="C18" s="20"/>
      <c r="D18" s="20"/>
      <c r="E18" s="20"/>
      <c r="F18" s="20"/>
      <c r="G18" s="8">
        <f>0.8*G8+0.2*F15</f>
        <v>89.920000000000016</v>
      </c>
    </row>
    <row r="19" spans="1:7" ht="15" thickBot="1" x14ac:dyDescent="0.35">
      <c r="A19" s="1"/>
      <c r="B19" s="1"/>
      <c r="C19" s="1"/>
      <c r="D19" s="1"/>
      <c r="E19" s="1"/>
      <c r="F19" s="1"/>
      <c r="G19" s="1"/>
    </row>
    <row r="20" spans="1:7" ht="30" customHeight="1" thickBot="1" x14ac:dyDescent="0.35">
      <c r="A20" s="23" t="s">
        <v>26</v>
      </c>
      <c r="B20" s="24"/>
      <c r="C20" s="24"/>
      <c r="D20" s="24"/>
      <c r="E20" s="24"/>
      <c r="F20" s="25"/>
      <c r="G20" s="1"/>
    </row>
    <row r="21" spans="1:7" ht="13.5" customHeight="1" x14ac:dyDescent="0.3">
      <c r="A21" s="26" t="s">
        <v>14</v>
      </c>
      <c r="B21" s="27"/>
      <c r="C21" s="27"/>
      <c r="D21" s="27" t="s">
        <v>18</v>
      </c>
      <c r="E21" s="27"/>
      <c r="F21" s="30"/>
      <c r="G21" s="1"/>
    </row>
    <row r="22" spans="1:7" x14ac:dyDescent="0.3">
      <c r="A22" s="28" t="s">
        <v>7</v>
      </c>
      <c r="B22" s="29"/>
      <c r="C22" s="29"/>
      <c r="D22" s="21" t="s">
        <v>4</v>
      </c>
      <c r="E22" s="21"/>
      <c r="F22" s="22"/>
      <c r="G22" s="1"/>
    </row>
    <row r="23" spans="1:7" x14ac:dyDescent="0.3">
      <c r="A23" s="28" t="s">
        <v>8</v>
      </c>
      <c r="B23" s="29"/>
      <c r="C23" s="29"/>
      <c r="D23" s="21" t="s">
        <v>5</v>
      </c>
      <c r="E23" s="21"/>
      <c r="F23" s="22"/>
      <c r="G23" s="1"/>
    </row>
    <row r="24" spans="1:7" ht="15" thickBot="1" x14ac:dyDescent="0.35">
      <c r="A24" s="44" t="s">
        <v>9</v>
      </c>
      <c r="B24" s="45"/>
      <c r="C24" s="45"/>
      <c r="D24" s="42" t="s">
        <v>6</v>
      </c>
      <c r="E24" s="42"/>
      <c r="F24" s="43"/>
      <c r="G24" s="1"/>
    </row>
    <row r="25" spans="1:7" ht="17.25" customHeight="1" x14ac:dyDescent="0.3">
      <c r="A25" s="31"/>
      <c r="B25" s="31"/>
      <c r="C25" s="31"/>
      <c r="D25" s="31"/>
      <c r="E25" s="31"/>
      <c r="F25" s="31"/>
    </row>
    <row r="26" spans="1:7" ht="47.25" customHeight="1" x14ac:dyDescent="0.3">
      <c r="A26" s="31" t="s">
        <v>30</v>
      </c>
      <c r="B26" s="31"/>
      <c r="C26" s="31"/>
      <c r="D26" s="31"/>
      <c r="E26" s="31"/>
      <c r="F26" s="31"/>
      <c r="G26" s="13"/>
    </row>
    <row r="27" spans="1:7" x14ac:dyDescent="0.3">
      <c r="A27" s="31"/>
      <c r="B27" s="31"/>
      <c r="C27" s="31"/>
      <c r="D27" s="31"/>
      <c r="E27" s="31"/>
      <c r="F27" s="31"/>
    </row>
  </sheetData>
  <mergeCells count="34">
    <mergeCell ref="A2:G2"/>
    <mergeCell ref="A4:G4"/>
    <mergeCell ref="A10:G10"/>
    <mergeCell ref="B11:C11"/>
    <mergeCell ref="B13:C13"/>
    <mergeCell ref="A8:F8"/>
    <mergeCell ref="F11:G11"/>
    <mergeCell ref="D11:E11"/>
    <mergeCell ref="A9:G9"/>
    <mergeCell ref="F13:G13"/>
    <mergeCell ref="A27:F27"/>
    <mergeCell ref="D14:E14"/>
    <mergeCell ref="A3:G3"/>
    <mergeCell ref="A25:F25"/>
    <mergeCell ref="A15:E15"/>
    <mergeCell ref="A17:G17"/>
    <mergeCell ref="A26:F26"/>
    <mergeCell ref="B12:C12"/>
    <mergeCell ref="D12:E12"/>
    <mergeCell ref="F12:G12"/>
    <mergeCell ref="D24:F24"/>
    <mergeCell ref="A24:C24"/>
    <mergeCell ref="D13:E13"/>
    <mergeCell ref="B14:C14"/>
    <mergeCell ref="F14:G14"/>
    <mergeCell ref="F15:G15"/>
    <mergeCell ref="A18:F18"/>
    <mergeCell ref="D22:F22"/>
    <mergeCell ref="D23:F23"/>
    <mergeCell ref="A20:F20"/>
    <mergeCell ref="A21:C21"/>
    <mergeCell ref="A22:C22"/>
    <mergeCell ref="A23:C23"/>
    <mergeCell ref="D21:F21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2022-03-18T11:27:29Z</cp:lastPrinted>
  <dcterms:created xsi:type="dcterms:W3CDTF">2014-01-29T06:13:10Z</dcterms:created>
  <dcterms:modified xsi:type="dcterms:W3CDTF">2023-03-21T06:01:52Z</dcterms:modified>
</cp:coreProperties>
</file>