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Муниципальные программы\Отчет по муниципальным программам\2024\Развитие культуры\Кинематография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9" i="1" l="1"/>
  <c r="D15" i="1" l="1"/>
  <c r="G19" i="1" l="1"/>
</calcChain>
</file>

<file path=xl/sharedStrings.xml><?xml version="1.0" encoding="utf-8"?>
<sst xmlns="http://schemas.openxmlformats.org/spreadsheetml/2006/main" count="38" uniqueCount="38">
  <si>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</si>
  <si>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</si>
  <si>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</si>
  <si>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</si>
  <si>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</si>
  <si>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</si>
  <si>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</si>
  <si>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</si>
  <si>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</si>
  <si>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</si>
  <si>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</si>
  <si>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</si>
  <si>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</si>
  <si>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</si>
  <si>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</si>
  <si>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</si>
  <si>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</si>
  <si>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</si>
  <si>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</si>
  <si>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</si>
  <si>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</si>
  <si>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</si>
  <si>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</si>
  <si>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</si>
  <si>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тыс.чел.</t>
  </si>
  <si>
    <t>Rj - показатель достижения ожидаемого непосредственного результата j-го контрольного мероприятия муниципальной программы "Развитие культуры в Жуковском районе",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</si>
  <si>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ед</t>
  </si>
  <si>
    <t xml:space="preserve">Количество зрителей и слушателей, посетивших культурно-досуговые мероприятия в учреждениях культуры Жуковского муниципального района </t>
  </si>
  <si>
    <t>Количество мероприятий, проводимых учреждениями культуры Жуковского района</t>
  </si>
  <si>
    <t xml:space="preserve">Поддержка творческих инициатив населения, а также выдающихся деятелей, организаций в сфере культуры, творческих союзов </t>
  </si>
  <si>
    <t>Критерий 1 - Степень достижения целей и решения задач муниципальной подпрограммы                                                                                                  "Организация и проведение мероприятий в сфере культуры,
искусства и кинематографии" в 2023 г.</t>
  </si>
  <si>
    <t>Критерий 2 - Степень реализации контрольных мероприятий муниципальной подпрограммы                                                                                                         "Организация и проведение мероприятий в сфере культуры,
искусства и кинематографии" в 2023 г.</t>
  </si>
  <si>
    <t>Комплексная оценка эффективности релизации муниципальной подпрограммы                                                                             "Организация и проведение мероприятий в сфере культуры, искусства и кинематографии" в 2023 г.</t>
  </si>
  <si>
    <t>Градации оценки эффективности реализации муниципальной подпрограммы                                                    "Организация и проведение мероприятий в сфере культуры, искусства и кинематографии" в 2023 г.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</si>
  <si>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</si>
  <si>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муниципальной подпрограммы                                                                                                  "Организация и проведение мероприятий в сфере культуры, искусства и кинематографии"   муниципальной программы  "Развитие культуры в Жуковском районе" в 2023 году  
</t>
  </si>
  <si>
    <t>Доля населения, участвующего в культурно - досуговых мероприятиях, проводимых учреждениями культуры Жуковского муниципального района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</si>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</sst>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/>
    </xf>
    <xf numFmtId="164" fontId="1" fillId="3" borderId="9" xfId="0" applyNumberFormat="1" applyFont="1" applyFill="1" applyBorder="1"/>
    <xf numFmtId="164" fontId="1" fillId="2" borderId="1" xfId="0" applyNumberFormat="1" applyFont="1" applyFill="1" applyBorder="1"/>
    <xf numFmtId="2" fontId="6" fillId="4" borderId="9" xfId="0" applyNumberFormat="1" applyFont="1" applyFill="1" applyBorder="1"/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23" xfId="0" applyFont="1" applyBorder="1"/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wrapText="1"/>
    </xf>
    <xf numFmtId="0" fontId="9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0" fontId="10" fillId="0" borderId="26" xfId="0" applyFont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27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5" borderId="1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center" vertical="top" wrapText="1"/>
    </xf>
    <xf numFmtId="0" fontId="2" fillId="5" borderId="19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0" fontId="8" fillId="2" borderId="18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9" xfId="0" applyFont="1" applyFill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wrapText="1"/>
    </xf>
    <xf numFmtId="49" fontId="2" fillId="0" borderId="2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topLeftCell="A4" workbookViewId="0">
      <selection activeCell="J13" sqref="J13"/>
    </sheetView>
  </sheetViews>
  <sheetFormatPr defaultRowHeight="15" x14ac:dyDescent="0.25"/>
  <cols>
    <col min="1" max="1" width="3.28515625" customWidth="1"/>
    <col min="2" max="2" width="43.5703125" customWidth="1"/>
    <col min="3" max="3" width="7.140625" customWidth="1"/>
    <col min="4" max="4" width="14.85546875" customWidth="1"/>
    <col min="5" max="5" width="15.28515625" customWidth="1"/>
    <col min="6" max="6" width="23" customWidth="1"/>
    <col min="7" max="7" width="18.570312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s="22" customFormat="1" ht="49.5" customHeight="1" x14ac:dyDescent="0.25">
      <c r="A2" s="52" t="s">
        <v>35</v>
      </c>
      <c r="B2" s="53"/>
      <c r="C2" s="53"/>
      <c r="D2" s="53"/>
      <c r="E2" s="53"/>
      <c r="F2" s="53"/>
      <c r="G2" s="54"/>
    </row>
    <row r="3" spans="1:7" ht="28.5" customHeight="1" x14ac:dyDescent="0.25">
      <c r="A3" s="49" t="s">
        <v>20</v>
      </c>
      <c r="B3" s="50"/>
      <c r="C3" s="50"/>
      <c r="D3" s="50"/>
      <c r="E3" s="50"/>
      <c r="F3" s="50"/>
      <c r="G3" s="51"/>
    </row>
    <row r="4" spans="1:7" ht="44.25" customHeight="1" x14ac:dyDescent="0.25">
      <c r="A4" s="55" t="s">
        <v>30</v>
      </c>
      <c r="B4" s="56"/>
      <c r="C4" s="56"/>
      <c r="D4" s="56"/>
      <c r="E4" s="56"/>
      <c r="F4" s="56"/>
      <c r="G4" s="57"/>
    </row>
    <row r="5" spans="1:7" ht="69.75" customHeight="1" thickBot="1" x14ac:dyDescent="0.3">
      <c r="A5" s="18"/>
      <c r="B5" s="19" t="s">
        <v>12</v>
      </c>
      <c r="C5" s="19" t="s">
        <v>0</v>
      </c>
      <c r="D5" s="20" t="s">
        <v>10</v>
      </c>
      <c r="E5" s="20" t="s">
        <v>11</v>
      </c>
      <c r="F5" s="20" t="s">
        <v>16</v>
      </c>
      <c r="G5" s="21" t="s">
        <v>3</v>
      </c>
    </row>
    <row r="6" spans="1:7" ht="70.5" customHeight="1" thickBot="1" x14ac:dyDescent="0.3">
      <c r="A6" s="3">
        <v>1</v>
      </c>
      <c r="B6" s="16" t="s">
        <v>27</v>
      </c>
      <c r="C6" s="11" t="s">
        <v>24</v>
      </c>
      <c r="D6" s="24">
        <v>20.3</v>
      </c>
      <c r="E6" s="25">
        <v>560.6</v>
      </c>
      <c r="F6" s="12">
        <v>100</v>
      </c>
      <c r="G6" s="5"/>
    </row>
    <row r="7" spans="1:7" ht="53.25" customHeight="1" thickBot="1" x14ac:dyDescent="0.3">
      <c r="A7" s="3">
        <v>2</v>
      </c>
      <c r="B7" s="17" t="s">
        <v>28</v>
      </c>
      <c r="C7" s="11" t="s">
        <v>26</v>
      </c>
      <c r="D7" s="26">
        <v>297.35000000000002</v>
      </c>
      <c r="E7" s="25">
        <v>3052</v>
      </c>
      <c r="F7" s="12">
        <v>100</v>
      </c>
      <c r="G7" s="5"/>
    </row>
    <row r="8" spans="1:7" ht="51" customHeight="1" thickBot="1" x14ac:dyDescent="0.3">
      <c r="A8" s="3">
        <v>2</v>
      </c>
      <c r="B8" s="23" t="s">
        <v>36</v>
      </c>
      <c r="C8" s="11" t="s">
        <v>37</v>
      </c>
      <c r="D8" s="26">
        <v>12.8</v>
      </c>
      <c r="E8" s="25">
        <v>12.8</v>
      </c>
      <c r="F8" s="12">
        <v>100</v>
      </c>
      <c r="G8" s="5"/>
    </row>
    <row r="9" spans="1:7" x14ac:dyDescent="0.25">
      <c r="A9" s="3"/>
      <c r="B9" s="4" t="s">
        <v>13</v>
      </c>
      <c r="C9" s="4"/>
      <c r="D9" s="4"/>
      <c r="E9" s="4"/>
      <c r="F9" s="14">
        <f>SUM(F5:F8)</f>
        <v>300</v>
      </c>
      <c r="G9" s="5"/>
    </row>
    <row r="10" spans="1:7" ht="21" customHeight="1" thickBot="1" x14ac:dyDescent="0.3">
      <c r="A10" s="28" t="s">
        <v>21</v>
      </c>
      <c r="B10" s="29"/>
      <c r="C10" s="29"/>
      <c r="D10" s="29"/>
      <c r="E10" s="29"/>
      <c r="F10" s="30"/>
      <c r="G10" s="15">
        <v>100</v>
      </c>
    </row>
    <row r="11" spans="1:7" ht="31.5" customHeight="1" x14ac:dyDescent="0.25">
      <c r="A11" s="41" t="s">
        <v>17</v>
      </c>
      <c r="B11" s="41"/>
      <c r="C11" s="41"/>
      <c r="D11" s="41"/>
      <c r="E11" s="41"/>
      <c r="F11" s="41"/>
      <c r="G11" s="41"/>
    </row>
    <row r="12" spans="1:7" ht="50.25" customHeight="1" thickBot="1" x14ac:dyDescent="0.3">
      <c r="A12" s="58" t="s">
        <v>31</v>
      </c>
      <c r="B12" s="58"/>
      <c r="C12" s="58"/>
      <c r="D12" s="58"/>
      <c r="E12" s="58"/>
      <c r="F12" s="58"/>
      <c r="G12" s="58"/>
    </row>
    <row r="13" spans="1:7" ht="105.75" customHeight="1" x14ac:dyDescent="0.25">
      <c r="A13" s="2"/>
      <c r="B13" s="47" t="s">
        <v>1</v>
      </c>
      <c r="C13" s="47"/>
      <c r="D13" s="32" t="s">
        <v>25</v>
      </c>
      <c r="E13" s="32"/>
      <c r="F13" s="32" t="s">
        <v>2</v>
      </c>
      <c r="G13" s="33"/>
    </row>
    <row r="14" spans="1:7" ht="51.75" customHeight="1" x14ac:dyDescent="0.25">
      <c r="A14" s="3">
        <v>1</v>
      </c>
      <c r="B14" s="27" t="s">
        <v>29</v>
      </c>
      <c r="C14" s="27"/>
      <c r="D14" s="42">
        <v>1</v>
      </c>
      <c r="E14" s="42"/>
      <c r="F14" s="43"/>
      <c r="G14" s="44"/>
    </row>
    <row r="15" spans="1:7" ht="15.75" customHeight="1" x14ac:dyDescent="0.25">
      <c r="A15" s="7"/>
      <c r="B15" s="27" t="s">
        <v>19</v>
      </c>
      <c r="C15" s="27"/>
      <c r="D15" s="59">
        <f>SUM(D14:D14)*100</f>
        <v>100</v>
      </c>
      <c r="E15" s="59"/>
      <c r="F15" s="43"/>
      <c r="G15" s="44"/>
    </row>
    <row r="16" spans="1:7" ht="30" customHeight="1" thickBot="1" x14ac:dyDescent="0.3">
      <c r="A16" s="34" t="s">
        <v>22</v>
      </c>
      <c r="B16" s="35"/>
      <c r="C16" s="35"/>
      <c r="D16" s="35"/>
      <c r="E16" s="35"/>
      <c r="F16" s="66">
        <v>100</v>
      </c>
      <c r="G16" s="67"/>
    </row>
    <row r="17" spans="1:7" ht="17.25" customHeight="1" thickBot="1" x14ac:dyDescent="0.3">
      <c r="A17" s="8"/>
      <c r="B17" s="8"/>
      <c r="C17" s="8"/>
      <c r="D17" s="8"/>
      <c r="E17" s="9"/>
      <c r="F17" s="6"/>
      <c r="G17" s="6"/>
    </row>
    <row r="18" spans="1:7" ht="31.5" customHeight="1" x14ac:dyDescent="0.25">
      <c r="A18" s="36" t="s">
        <v>32</v>
      </c>
      <c r="B18" s="37"/>
      <c r="C18" s="37"/>
      <c r="D18" s="37"/>
      <c r="E18" s="37"/>
      <c r="F18" s="37"/>
      <c r="G18" s="38"/>
    </row>
    <row r="19" spans="1:7" ht="31.5" customHeight="1" thickBot="1" x14ac:dyDescent="0.3">
      <c r="A19" s="39" t="s">
        <v>23</v>
      </c>
      <c r="B19" s="40"/>
      <c r="C19" s="40"/>
      <c r="D19" s="40"/>
      <c r="E19" s="40"/>
      <c r="F19" s="40"/>
      <c r="G19" s="13">
        <f>0.8*G10+0.2*F16</f>
        <v>100</v>
      </c>
    </row>
    <row r="20" spans="1:7" ht="15.75" thickBot="1" x14ac:dyDescent="0.3">
      <c r="A20" s="1"/>
      <c r="B20" s="1"/>
      <c r="C20" s="1"/>
      <c r="D20" s="1"/>
      <c r="E20" s="1"/>
      <c r="F20" s="1"/>
      <c r="G20" s="1"/>
    </row>
    <row r="21" spans="1:7" ht="30" customHeight="1" thickBot="1" x14ac:dyDescent="0.3">
      <c r="A21" s="62" t="s">
        <v>33</v>
      </c>
      <c r="B21" s="63"/>
      <c r="C21" s="63"/>
      <c r="D21" s="63"/>
      <c r="E21" s="63"/>
      <c r="F21" s="64"/>
      <c r="G21" s="1"/>
    </row>
    <row r="22" spans="1:7" ht="13.5" customHeight="1" x14ac:dyDescent="0.25">
      <c r="A22" s="65" t="s">
        <v>14</v>
      </c>
      <c r="B22" s="47"/>
      <c r="C22" s="47"/>
      <c r="D22" s="47" t="s">
        <v>18</v>
      </c>
      <c r="E22" s="47"/>
      <c r="F22" s="48"/>
      <c r="G22" s="1"/>
    </row>
    <row r="23" spans="1:7" x14ac:dyDescent="0.25">
      <c r="A23" s="45" t="s">
        <v>7</v>
      </c>
      <c r="B23" s="46"/>
      <c r="C23" s="46"/>
      <c r="D23" s="43" t="s">
        <v>4</v>
      </c>
      <c r="E23" s="43"/>
      <c r="F23" s="44"/>
      <c r="G23" s="1"/>
    </row>
    <row r="24" spans="1:7" x14ac:dyDescent="0.25">
      <c r="A24" s="45" t="s">
        <v>8</v>
      </c>
      <c r="B24" s="46"/>
      <c r="C24" s="46"/>
      <c r="D24" s="43" t="s">
        <v>5</v>
      </c>
      <c r="E24" s="43"/>
      <c r="F24" s="44"/>
      <c r="G24" s="1"/>
    </row>
    <row r="25" spans="1:7" ht="15.75" thickBot="1" x14ac:dyDescent="0.3">
      <c r="A25" s="60" t="s">
        <v>9</v>
      </c>
      <c r="B25" s="61"/>
      <c r="C25" s="61"/>
      <c r="D25" s="68" t="s">
        <v>6</v>
      </c>
      <c r="E25" s="68"/>
      <c r="F25" s="69"/>
      <c r="G25" s="1"/>
    </row>
    <row r="26" spans="1:7" ht="17.25" customHeight="1" x14ac:dyDescent="0.25">
      <c r="A26" s="31"/>
      <c r="B26" s="31"/>
      <c r="C26" s="31"/>
      <c r="D26" s="31"/>
      <c r="E26" s="31"/>
      <c r="F26" s="31"/>
    </row>
    <row r="27" spans="1:7" ht="47.25" customHeight="1" x14ac:dyDescent="0.25">
      <c r="A27" s="31" t="s">
        <v>34</v>
      </c>
      <c r="B27" s="31"/>
      <c r="C27" s="31"/>
      <c r="D27" s="31"/>
      <c r="E27" s="31"/>
      <c r="F27" s="31"/>
      <c r="G27" s="10"/>
    </row>
    <row r="28" spans="1:7" x14ac:dyDescent="0.25">
      <c r="A28" s="31"/>
      <c r="B28" s="31"/>
      <c r="C28" s="31"/>
      <c r="D28" s="31"/>
      <c r="E28" s="31"/>
      <c r="F28" s="31"/>
    </row>
  </sheetData>
  <mergeCells count="31">
    <mergeCell ref="A28:F28"/>
    <mergeCell ref="D15:E15"/>
    <mergeCell ref="A27:F27"/>
    <mergeCell ref="A25:C25"/>
    <mergeCell ref="A21:F21"/>
    <mergeCell ref="A22:C22"/>
    <mergeCell ref="F15:G15"/>
    <mergeCell ref="F16:G16"/>
    <mergeCell ref="D25:F25"/>
    <mergeCell ref="D23:F23"/>
    <mergeCell ref="D24:F24"/>
    <mergeCell ref="A3:G3"/>
    <mergeCell ref="A2:G2"/>
    <mergeCell ref="A4:G4"/>
    <mergeCell ref="A12:G12"/>
    <mergeCell ref="B13:C13"/>
    <mergeCell ref="B14:C14"/>
    <mergeCell ref="A10:F10"/>
    <mergeCell ref="A26:F26"/>
    <mergeCell ref="F13:G13"/>
    <mergeCell ref="A16:E16"/>
    <mergeCell ref="A18:G18"/>
    <mergeCell ref="A19:F19"/>
    <mergeCell ref="D13:E13"/>
    <mergeCell ref="A11:G11"/>
    <mergeCell ref="D14:E14"/>
    <mergeCell ref="B15:C15"/>
    <mergeCell ref="F14:G14"/>
    <mergeCell ref="A23:C23"/>
    <mergeCell ref="A24:C24"/>
    <mergeCell ref="D22:F22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Пользователь Windows</cp:lastModifiedBy>
  <cp:lastPrinted>2019-03-11T12:25:23Z</cp:lastPrinted>
  <dcterms:created xsi:type="dcterms:W3CDTF">2014-01-29T06:13:10Z</dcterms:created>
  <dcterms:modified xsi:type="dcterms:W3CDTF">2024-03-18T13:04:09Z</dcterms:modified>
</cp:coreProperties>
</file>