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Охрана труда\"/>
    </mc:Choice>
  </mc:AlternateContent>
  <bookViews>
    <workbookView xWindow="0" yWindow="0" windowWidth="20496" windowHeight="7152"/>
  </bookViews>
  <sheets>
    <sheet name="1-Т (2)" sheetId="4" r:id="rId1"/>
    <sheet name="1-Т" sheetId="1" state="hidden" r:id="rId2"/>
    <sheet name="7-Т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D46" i="1"/>
  <c r="C49" i="3" l="1"/>
  <c r="B49" i="3"/>
  <c r="B46" i="1"/>
</calcChain>
</file>

<file path=xl/sharedStrings.xml><?xml version="1.0" encoding="utf-8"?>
<sst xmlns="http://schemas.openxmlformats.org/spreadsheetml/2006/main" count="106" uniqueCount="65">
  <si>
    <t>Предприятие</t>
  </si>
  <si>
    <t>Списочная численность работников (без находящихся в отпуске по беременности и родам и по уходу за ребенком)</t>
  </si>
  <si>
    <t>Из данных строки 01: занятые на работах с вредными и (или) опасными условиями труда</t>
  </si>
  <si>
    <t>Форма №1-Т (условия труда)</t>
  </si>
  <si>
    <t>Мыс</t>
  </si>
  <si>
    <t>Колхоз им. Гурьянова</t>
  </si>
  <si>
    <t>ПАТП</t>
  </si>
  <si>
    <t>Теплоснабжение</t>
  </si>
  <si>
    <t>Птицефабрика</t>
  </si>
  <si>
    <t>Благоустройтво г. Кременки</t>
  </si>
  <si>
    <t>Энергетик</t>
  </si>
  <si>
    <t>ЗАО "ЗАО"</t>
  </si>
  <si>
    <t>Водоканал г. Кременки</t>
  </si>
  <si>
    <t>Жилищник</t>
  </si>
  <si>
    <t>Гранд-Лайн</t>
  </si>
  <si>
    <t>Колхоз им. Ленина</t>
  </si>
  <si>
    <t>Жилсервис</t>
  </si>
  <si>
    <t>Протэп</t>
  </si>
  <si>
    <t>Гранд-Мастер</t>
  </si>
  <si>
    <t xml:space="preserve">КНИРТИ      </t>
  </si>
  <si>
    <t>Полар Сифуд Раша</t>
  </si>
  <si>
    <t>МУП "Печатный двор"</t>
  </si>
  <si>
    <t>Натуральный продукт</t>
  </si>
  <si>
    <t>МП МО "Водоканал" г. Белоусово</t>
  </si>
  <si>
    <t>УМП "ЖКХ Чаусово"</t>
  </si>
  <si>
    <t>Жуковмежрайгаз</t>
  </si>
  <si>
    <t>Колхоз "Заря"</t>
  </si>
  <si>
    <t>Барсуковское лесничество</t>
  </si>
  <si>
    <t>ЖКХ "Высокиничи"</t>
  </si>
  <si>
    <t>ЗАО "Промстрой"</t>
  </si>
  <si>
    <t>Ветстанция</t>
  </si>
  <si>
    <t>Агрокомплекс "Победа"</t>
  </si>
  <si>
    <t>ООО "Технокерамика"</t>
  </si>
  <si>
    <t>Мультимирпласт</t>
  </si>
  <si>
    <t>ООО "СтройЦентр"</t>
  </si>
  <si>
    <t>Завод Комвэн</t>
  </si>
  <si>
    <t>Белоусовское ЛПУМГ</t>
  </si>
  <si>
    <t>АО Ретал</t>
  </si>
  <si>
    <t>ООО "Тиль-М"</t>
  </si>
  <si>
    <t>ООО "ПрофильТрейд"</t>
  </si>
  <si>
    <t>НПУ "Комета"</t>
  </si>
  <si>
    <t>Жуковская ЦРБ</t>
  </si>
  <si>
    <t>Городская поликлиника  г. Кременки</t>
  </si>
  <si>
    <t>средства, потраченные на улучшение и охрану труда (компенсация за работу с вркдными и опасными условиями труда), тыс. руб.</t>
  </si>
  <si>
    <t>ООО "Климовский трубный завод"</t>
  </si>
  <si>
    <t>ООО "Центр Тиль"</t>
  </si>
  <si>
    <t>ОП ООО "Гален"</t>
  </si>
  <si>
    <t>УМП "Жилищник"</t>
  </si>
  <si>
    <t>ГП "Калугаоблводоканал"</t>
  </si>
  <si>
    <t>АО "Завод Протей"</t>
  </si>
  <si>
    <t>Форма №7-Травматизм</t>
  </si>
  <si>
    <t>Израсходовано средств на мероприятия по охране труда, тыс. руб.</t>
  </si>
  <si>
    <t>Численность пострадавших при несчастных случаях на производстве, чел.</t>
  </si>
  <si>
    <t>МУП МУК</t>
  </si>
  <si>
    <t>ООО "КЭТлогистик" Доброе</t>
  </si>
  <si>
    <t>УМП "Сатурн"</t>
  </si>
  <si>
    <t xml:space="preserve">  - взяли цифры из 7-Т</t>
  </si>
  <si>
    <t>ООО "Жуковский трубный завод"</t>
  </si>
  <si>
    <t>Ф-л МПП АО Петрус</t>
  </si>
  <si>
    <t>МУП "Жилсервис"</t>
  </si>
  <si>
    <t>Информация за 2023 год</t>
  </si>
  <si>
    <t>ВСЕГО</t>
  </si>
  <si>
    <t>данные по статистике г. Калуга</t>
  </si>
  <si>
    <t>1375/14558=9,4</t>
  </si>
  <si>
    <t>Удельный вес работников, занятых на работах с вредными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</si>
</sst>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 applyBorder="1" applyAlignment="1">
      <alignment horizontal="center" vertical="center"/>
    </xf>
    <xf numFmtId="0" fontId="0" fillId="0" borderId="2" xfId="0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1" fontId="0" fillId="0" borderId="12" xfId="0" applyNumberForma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0" fillId="2" borderId="1" xfId="0" applyFill="1" applyBorder="1"/>
    <xf numFmtId="0" fontId="0" fillId="2" borderId="10" xfId="0" applyFill="1" applyBorder="1"/>
    <xf numFmtId="0" fontId="0" fillId="2" borderId="0" xfId="0" applyFill="1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13" xfId="0" applyFont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workbookViewId="0">
      <selection activeCell="C8" sqref="C8"/>
    </sheetView>
  </sheetViews>
  <sheetFormatPr defaultRowHeight="14.4" x14ac:dyDescent="0.3"/>
  <cols>
    <col min="1" max="1" width="36" customWidth="1"/>
    <col min="2" max="2" width="23.88671875" customWidth="1"/>
    <col min="3" max="6" width="24.109375" customWidth="1"/>
  </cols>
  <sheetData>
    <row r="1" spans="1:6" ht="45" customHeight="1" thickBot="1" x14ac:dyDescent="0.35">
      <c r="A1" s="27" t="s">
        <v>60</v>
      </c>
      <c r="B1" s="27"/>
      <c r="C1" s="27"/>
      <c r="D1" s="21"/>
      <c r="E1" s="21"/>
      <c r="F1" s="21"/>
    </row>
    <row r="2" spans="1:6" ht="126" customHeight="1" thickBot="1" x14ac:dyDescent="0.35">
      <c r="A2" s="4" t="s">
        <v>0</v>
      </c>
      <c r="B2" s="5" t="s">
        <v>1</v>
      </c>
      <c r="C2" s="8" t="s">
        <v>2</v>
      </c>
      <c r="D2" s="14" t="s">
        <v>52</v>
      </c>
      <c r="E2" s="25" t="s">
        <v>51</v>
      </c>
      <c r="F2" s="22"/>
    </row>
    <row r="3" spans="1:6" ht="15" thickBot="1" x14ac:dyDescent="0.35">
      <c r="A3" s="6"/>
      <c r="B3" s="7">
        <v>1</v>
      </c>
      <c r="C3" s="9">
        <v>2</v>
      </c>
      <c r="D3" s="26"/>
      <c r="E3" s="13"/>
      <c r="F3" s="23"/>
    </row>
    <row r="4" spans="1:6" x14ac:dyDescent="0.3">
      <c r="A4" s="3"/>
      <c r="B4" s="3"/>
      <c r="C4" s="10"/>
      <c r="D4" s="10"/>
      <c r="E4" s="3"/>
      <c r="F4" s="24"/>
    </row>
    <row r="5" spans="1:6" x14ac:dyDescent="0.3">
      <c r="A5" s="1" t="s">
        <v>61</v>
      </c>
      <c r="B5" s="1">
        <v>4828</v>
      </c>
      <c r="C5" s="11">
        <v>1375</v>
      </c>
      <c r="D5" s="11"/>
      <c r="E5" s="1">
        <v>71099.8</v>
      </c>
      <c r="F5" s="24"/>
    </row>
    <row r="7" spans="1:6" ht="15" customHeight="1" x14ac:dyDescent="0.3">
      <c r="A7" t="s">
        <v>62</v>
      </c>
    </row>
    <row r="8" spans="1:6" ht="28.8" x14ac:dyDescent="0.3">
      <c r="A8" s="28" t="s">
        <v>64</v>
      </c>
      <c r="B8" t="s">
        <v>63</v>
      </c>
    </row>
  </sheetData>
  <mergeCells count="1">
    <mergeCell ref="A1:C1"/>
  </mergeCells>
  <pageMargins left="0.70866141732283472" right="0.70866141732283472" top="0.15748031496062992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workbookViewId="0">
      <selection activeCell="F49" sqref="F49"/>
    </sheetView>
  </sheetViews>
  <sheetFormatPr defaultRowHeight="14.4" x14ac:dyDescent="0.3"/>
  <cols>
    <col min="1" max="1" width="36" customWidth="1"/>
    <col min="2" max="2" width="23.88671875" customWidth="1"/>
    <col min="3" max="4" width="24.109375" customWidth="1"/>
  </cols>
  <sheetData>
    <row r="1" spans="1:4" ht="45" customHeight="1" thickBot="1" x14ac:dyDescent="0.35">
      <c r="A1" s="27" t="s">
        <v>3</v>
      </c>
      <c r="B1" s="27"/>
      <c r="C1" s="27"/>
      <c r="D1" s="2">
        <v>2022</v>
      </c>
    </row>
    <row r="2" spans="1:4" ht="126" customHeight="1" thickBot="1" x14ac:dyDescent="0.35">
      <c r="A2" s="4" t="s">
        <v>0</v>
      </c>
      <c r="B2" s="5" t="s">
        <v>1</v>
      </c>
      <c r="C2" s="8" t="s">
        <v>2</v>
      </c>
      <c r="D2" s="14" t="s">
        <v>43</v>
      </c>
    </row>
    <row r="3" spans="1:4" ht="15" thickBot="1" x14ac:dyDescent="0.35">
      <c r="A3" s="6"/>
      <c r="B3" s="7">
        <v>1</v>
      </c>
      <c r="C3" s="9">
        <v>2</v>
      </c>
      <c r="D3" s="13"/>
    </row>
    <row r="4" spans="1:4" x14ac:dyDescent="0.3">
      <c r="A4" s="3"/>
      <c r="B4" s="3"/>
      <c r="C4" s="10"/>
      <c r="D4" s="3"/>
    </row>
    <row r="5" spans="1:4" x14ac:dyDescent="0.3">
      <c r="A5" s="1" t="s">
        <v>4</v>
      </c>
      <c r="B5" s="1">
        <v>311</v>
      </c>
      <c r="C5" s="11">
        <v>117</v>
      </c>
      <c r="D5" s="1">
        <v>8896.7999999999993</v>
      </c>
    </row>
    <row r="6" spans="1:4" x14ac:dyDescent="0.3">
      <c r="A6" s="1" t="s">
        <v>5</v>
      </c>
      <c r="B6" s="1">
        <v>132</v>
      </c>
      <c r="C6" s="11">
        <v>2</v>
      </c>
      <c r="D6" s="1">
        <v>313</v>
      </c>
    </row>
    <row r="7" spans="1:4" x14ac:dyDescent="0.3">
      <c r="A7" s="1" t="s">
        <v>6</v>
      </c>
      <c r="B7" s="1">
        <v>35</v>
      </c>
      <c r="C7" s="11">
        <v>13</v>
      </c>
      <c r="D7" s="1">
        <v>167</v>
      </c>
    </row>
    <row r="8" spans="1:4" x14ac:dyDescent="0.3">
      <c r="A8" s="1" t="s">
        <v>7</v>
      </c>
      <c r="B8" s="1">
        <v>26</v>
      </c>
      <c r="C8" s="11">
        <v>6</v>
      </c>
      <c r="D8" s="1">
        <v>121.6</v>
      </c>
    </row>
    <row r="9" spans="1:4" x14ac:dyDescent="0.3">
      <c r="A9" s="1" t="s">
        <v>25</v>
      </c>
      <c r="B9" s="1"/>
      <c r="C9" s="11">
        <v>0</v>
      </c>
      <c r="D9" s="17">
        <v>948.4</v>
      </c>
    </row>
    <row r="10" spans="1:4" x14ac:dyDescent="0.3">
      <c r="A10" s="1" t="s">
        <v>8</v>
      </c>
      <c r="B10" s="1">
        <v>102</v>
      </c>
      <c r="C10" s="11">
        <v>0</v>
      </c>
      <c r="D10" s="1">
        <v>663</v>
      </c>
    </row>
    <row r="11" spans="1:4" x14ac:dyDescent="0.3">
      <c r="A11" s="1" t="s">
        <v>9</v>
      </c>
      <c r="B11" s="1"/>
      <c r="C11" s="11"/>
      <c r="D11" s="17">
        <v>0</v>
      </c>
    </row>
    <row r="12" spans="1:4" x14ac:dyDescent="0.3">
      <c r="A12" s="1" t="s">
        <v>10</v>
      </c>
      <c r="B12" s="1">
        <v>56</v>
      </c>
      <c r="C12" s="11">
        <v>19</v>
      </c>
      <c r="D12" s="1">
        <v>571.70000000000005</v>
      </c>
    </row>
    <row r="13" spans="1:4" x14ac:dyDescent="0.3">
      <c r="A13" s="1" t="s">
        <v>11</v>
      </c>
      <c r="B13" s="1">
        <v>127</v>
      </c>
      <c r="C13" s="11"/>
      <c r="D13" s="1">
        <v>0</v>
      </c>
    </row>
    <row r="14" spans="1:4" x14ac:dyDescent="0.3">
      <c r="A14" s="1" t="s">
        <v>12</v>
      </c>
      <c r="B14" s="1">
        <v>0</v>
      </c>
      <c r="C14" s="11">
        <v>0</v>
      </c>
      <c r="D14" s="1">
        <v>320</v>
      </c>
    </row>
    <row r="15" spans="1:4" x14ac:dyDescent="0.3">
      <c r="A15" s="1" t="s">
        <v>53</v>
      </c>
      <c r="B15" s="1">
        <v>35</v>
      </c>
      <c r="C15" s="11"/>
      <c r="D15" s="17">
        <v>53.6</v>
      </c>
    </row>
    <row r="16" spans="1:4" x14ac:dyDescent="0.3">
      <c r="A16" s="1" t="s">
        <v>57</v>
      </c>
      <c r="B16" s="1"/>
      <c r="C16" s="11"/>
      <c r="D16" s="17">
        <v>1098</v>
      </c>
    </row>
    <row r="17" spans="1:4" x14ac:dyDescent="0.3">
      <c r="A17" s="1" t="s">
        <v>14</v>
      </c>
      <c r="B17" s="1">
        <v>259</v>
      </c>
      <c r="C17" s="11">
        <v>84</v>
      </c>
      <c r="D17" s="1">
        <v>2360.4</v>
      </c>
    </row>
    <row r="18" spans="1:4" x14ac:dyDescent="0.3">
      <c r="A18" s="1" t="s">
        <v>15</v>
      </c>
      <c r="B18" s="1">
        <v>198</v>
      </c>
      <c r="C18" s="11">
        <v>61</v>
      </c>
      <c r="D18" s="1">
        <v>2188</v>
      </c>
    </row>
    <row r="19" spans="1:4" x14ac:dyDescent="0.3">
      <c r="A19" s="1" t="s">
        <v>22</v>
      </c>
      <c r="B19" s="1">
        <v>81</v>
      </c>
      <c r="C19" s="11">
        <v>62</v>
      </c>
      <c r="D19" s="17">
        <v>807</v>
      </c>
    </row>
    <row r="20" spans="1:4" x14ac:dyDescent="0.3">
      <c r="A20" s="1" t="s">
        <v>55</v>
      </c>
      <c r="B20" s="1"/>
      <c r="C20" s="11"/>
      <c r="D20" s="17"/>
    </row>
    <row r="21" spans="1:4" x14ac:dyDescent="0.3">
      <c r="A21" s="1" t="s">
        <v>17</v>
      </c>
      <c r="B21" s="1">
        <v>4</v>
      </c>
      <c r="C21" s="11">
        <v>4</v>
      </c>
      <c r="D21" s="1">
        <v>39.200000000000003</v>
      </c>
    </row>
    <row r="22" spans="1:4" x14ac:dyDescent="0.3">
      <c r="A22" s="1" t="s">
        <v>18</v>
      </c>
      <c r="B22" s="1">
        <v>125</v>
      </c>
      <c r="C22" s="11">
        <v>3</v>
      </c>
      <c r="D22" s="17">
        <v>866</v>
      </c>
    </row>
    <row r="23" spans="1:4" x14ac:dyDescent="0.3">
      <c r="A23" s="1" t="s">
        <v>19</v>
      </c>
      <c r="B23" s="15">
        <v>1885</v>
      </c>
      <c r="C23" s="11">
        <v>446</v>
      </c>
      <c r="D23" s="17">
        <v>9101</v>
      </c>
    </row>
    <row r="24" spans="1:4" x14ac:dyDescent="0.3">
      <c r="A24" s="1" t="s">
        <v>26</v>
      </c>
      <c r="B24" s="1"/>
      <c r="C24" s="11"/>
      <c r="D24" s="12"/>
    </row>
    <row r="25" spans="1:4" x14ac:dyDescent="0.3">
      <c r="A25" s="1" t="s">
        <v>27</v>
      </c>
      <c r="B25" s="1">
        <v>56</v>
      </c>
      <c r="C25" s="11"/>
      <c r="D25" s="17"/>
    </row>
    <row r="26" spans="1:4" x14ac:dyDescent="0.3">
      <c r="A26" s="1" t="s">
        <v>33</v>
      </c>
      <c r="B26" s="1"/>
      <c r="C26" s="11"/>
      <c r="D26" s="1"/>
    </row>
    <row r="27" spans="1:4" x14ac:dyDescent="0.3">
      <c r="A27" s="1" t="s">
        <v>47</v>
      </c>
      <c r="B27" s="1">
        <v>49</v>
      </c>
      <c r="C27" s="11"/>
      <c r="D27" s="1"/>
    </row>
    <row r="28" spans="1:4" x14ac:dyDescent="0.3">
      <c r="A28" s="1" t="s">
        <v>28</v>
      </c>
      <c r="B28" s="1"/>
      <c r="C28" s="11"/>
      <c r="D28" s="1"/>
    </row>
    <row r="29" spans="1:4" x14ac:dyDescent="0.3">
      <c r="A29" s="1" t="s">
        <v>48</v>
      </c>
      <c r="B29" s="1">
        <v>17</v>
      </c>
      <c r="C29" s="11">
        <v>2</v>
      </c>
      <c r="D29" s="17">
        <v>108</v>
      </c>
    </row>
    <row r="30" spans="1:4" x14ac:dyDescent="0.3">
      <c r="A30" s="1" t="s">
        <v>49</v>
      </c>
      <c r="B30" s="1">
        <v>474</v>
      </c>
      <c r="C30" s="11">
        <v>117</v>
      </c>
      <c r="D30" s="17">
        <v>8139</v>
      </c>
    </row>
    <row r="31" spans="1:4" x14ac:dyDescent="0.3">
      <c r="A31" s="1" t="s">
        <v>34</v>
      </c>
      <c r="B31" s="1"/>
      <c r="C31" s="11"/>
      <c r="D31" s="1"/>
    </row>
    <row r="32" spans="1:4" x14ac:dyDescent="0.3">
      <c r="A32" s="1" t="s">
        <v>20</v>
      </c>
      <c r="B32" s="1">
        <v>373</v>
      </c>
      <c r="C32" s="11">
        <v>290</v>
      </c>
      <c r="D32" s="1">
        <v>15161.4</v>
      </c>
    </row>
    <row r="33" spans="1:4" x14ac:dyDescent="0.3">
      <c r="A33" s="1" t="s">
        <v>59</v>
      </c>
      <c r="B33" s="1"/>
      <c r="C33" s="11"/>
      <c r="D33" s="1"/>
    </row>
    <row r="34" spans="1:4" x14ac:dyDescent="0.3">
      <c r="A34" s="1" t="s">
        <v>30</v>
      </c>
      <c r="B34" s="1">
        <v>0</v>
      </c>
      <c r="C34" s="1">
        <v>0</v>
      </c>
      <c r="D34" s="1">
        <v>0</v>
      </c>
    </row>
    <row r="35" spans="1:4" x14ac:dyDescent="0.3">
      <c r="A35" s="1" t="s">
        <v>31</v>
      </c>
      <c r="B35" s="1"/>
      <c r="C35" s="1"/>
      <c r="D35" s="3"/>
    </row>
    <row r="36" spans="1:4" x14ac:dyDescent="0.3">
      <c r="A36" s="1" t="s">
        <v>35</v>
      </c>
      <c r="B36" s="1"/>
      <c r="C36" s="1"/>
      <c r="D36" s="1"/>
    </row>
    <row r="37" spans="1:4" x14ac:dyDescent="0.3">
      <c r="A37" s="1" t="s">
        <v>23</v>
      </c>
      <c r="B37" s="1">
        <v>52</v>
      </c>
      <c r="C37" s="1"/>
      <c r="D37" s="1"/>
    </row>
    <row r="38" spans="1:4" x14ac:dyDescent="0.3">
      <c r="A38" s="1" t="s">
        <v>32</v>
      </c>
      <c r="B38" s="1"/>
      <c r="C38" s="1"/>
      <c r="D38" s="1"/>
    </row>
    <row r="39" spans="1:4" x14ac:dyDescent="0.3">
      <c r="A39" s="1" t="s">
        <v>29</v>
      </c>
      <c r="B39" s="1"/>
      <c r="C39" s="1"/>
      <c r="D39" s="1"/>
    </row>
    <row r="40" spans="1:4" x14ac:dyDescent="0.3">
      <c r="A40" s="1" t="s">
        <v>24</v>
      </c>
      <c r="B40" s="1"/>
      <c r="C40" s="1"/>
      <c r="D40" s="1"/>
    </row>
    <row r="41" spans="1:4" x14ac:dyDescent="0.3">
      <c r="A41" s="1" t="s">
        <v>36</v>
      </c>
      <c r="B41" s="1">
        <v>311</v>
      </c>
      <c r="C41" s="1">
        <v>23</v>
      </c>
      <c r="D41" s="1">
        <v>6448</v>
      </c>
    </row>
    <row r="42" spans="1:4" x14ac:dyDescent="0.3">
      <c r="A42" s="1" t="s">
        <v>58</v>
      </c>
      <c r="B42" s="1">
        <v>139</v>
      </c>
      <c r="C42" s="1">
        <v>80</v>
      </c>
      <c r="D42" s="17">
        <v>2903</v>
      </c>
    </row>
    <row r="43" spans="1:4" x14ac:dyDescent="0.3">
      <c r="A43" s="1" t="s">
        <v>40</v>
      </c>
      <c r="B43" s="1">
        <v>106</v>
      </c>
      <c r="C43" s="1"/>
      <c r="D43" s="1">
        <v>87.7</v>
      </c>
    </row>
    <row r="44" spans="1:4" x14ac:dyDescent="0.3">
      <c r="A44" s="1" t="s">
        <v>41</v>
      </c>
      <c r="B44" s="1"/>
      <c r="C44" s="1"/>
      <c r="D44" s="1">
        <v>1077.9000000000001</v>
      </c>
    </row>
    <row r="45" spans="1:4" x14ac:dyDescent="0.3">
      <c r="A45" s="1" t="s">
        <v>42</v>
      </c>
      <c r="B45" s="1">
        <v>97</v>
      </c>
      <c r="C45" s="1"/>
      <c r="D45" s="1">
        <v>120</v>
      </c>
    </row>
    <row r="46" spans="1:4" x14ac:dyDescent="0.3">
      <c r="A46" s="20"/>
      <c r="B46" s="20">
        <f>SUM(B4:B45)</f>
        <v>5050</v>
      </c>
      <c r="C46" s="20">
        <f>SUM(C4:C45)</f>
        <v>1329</v>
      </c>
      <c r="D46" s="20">
        <f>SUM(D4:D45)</f>
        <v>62559.7</v>
      </c>
    </row>
    <row r="47" spans="1:4" x14ac:dyDescent="0.3">
      <c r="A47" s="20"/>
      <c r="B47" s="20"/>
      <c r="C47" s="20"/>
      <c r="D47" s="20"/>
    </row>
    <row r="48" spans="1:4" x14ac:dyDescent="0.3">
      <c r="A48" s="19"/>
      <c r="B48" t="s">
        <v>56</v>
      </c>
    </row>
  </sheetData>
  <mergeCells count="1">
    <mergeCell ref="A1:C1"/>
  </mergeCells>
  <pageMargins left="0.70866141732283472" right="0.70866141732283472" top="0.15748031496062992" bottom="0.3543307086614173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workbookViewId="0">
      <selection activeCell="C2" sqref="C2"/>
    </sheetView>
  </sheetViews>
  <sheetFormatPr defaultRowHeight="14.4" x14ac:dyDescent="0.3"/>
  <cols>
    <col min="1" max="1" width="36" customWidth="1"/>
    <col min="2" max="2" width="23.88671875" customWidth="1"/>
    <col min="3" max="4" width="24.109375" customWidth="1"/>
  </cols>
  <sheetData>
    <row r="1" spans="1:4" ht="45" customHeight="1" thickBot="1" x14ac:dyDescent="0.35">
      <c r="A1" s="27" t="s">
        <v>50</v>
      </c>
      <c r="B1" s="27"/>
      <c r="C1" s="27"/>
      <c r="D1" s="16">
        <v>2022</v>
      </c>
    </row>
    <row r="2" spans="1:4" ht="126" customHeight="1" thickBot="1" x14ac:dyDescent="0.35">
      <c r="A2" s="4" t="s">
        <v>0</v>
      </c>
      <c r="B2" s="5" t="s">
        <v>52</v>
      </c>
      <c r="C2" s="8" t="s">
        <v>51</v>
      </c>
      <c r="D2" s="14"/>
    </row>
    <row r="3" spans="1:4" ht="15" thickBot="1" x14ac:dyDescent="0.35">
      <c r="A3" s="6"/>
      <c r="B3" s="7">
        <v>1</v>
      </c>
      <c r="C3" s="9">
        <v>2</v>
      </c>
      <c r="D3" s="13"/>
    </row>
    <row r="4" spans="1:4" x14ac:dyDescent="0.3">
      <c r="A4" s="3" t="s">
        <v>46</v>
      </c>
      <c r="B4" s="3"/>
      <c r="C4" s="10">
        <v>39</v>
      </c>
      <c r="D4" s="3"/>
    </row>
    <row r="5" spans="1:4" x14ac:dyDescent="0.3">
      <c r="A5" s="1" t="s">
        <v>4</v>
      </c>
      <c r="B5" s="1"/>
      <c r="C5" s="11">
        <v>9058.7000000000007</v>
      </c>
      <c r="D5" s="1"/>
    </row>
    <row r="6" spans="1:4" x14ac:dyDescent="0.3">
      <c r="A6" s="1" t="s">
        <v>5</v>
      </c>
      <c r="B6" s="1">
        <v>5</v>
      </c>
      <c r="C6" s="11"/>
      <c r="D6" s="1"/>
    </row>
    <row r="7" spans="1:4" x14ac:dyDescent="0.3">
      <c r="A7" s="1" t="s">
        <v>6</v>
      </c>
      <c r="B7" s="1"/>
      <c r="C7" s="11"/>
      <c r="D7" s="1"/>
    </row>
    <row r="8" spans="1:4" x14ac:dyDescent="0.3">
      <c r="A8" s="1" t="s">
        <v>7</v>
      </c>
      <c r="B8" s="1"/>
      <c r="C8" s="11"/>
      <c r="D8" s="1"/>
    </row>
    <row r="9" spans="1:4" x14ac:dyDescent="0.3">
      <c r="A9" s="1" t="s">
        <v>25</v>
      </c>
      <c r="B9" s="1"/>
      <c r="C9" s="18">
        <v>1121.9000000000001</v>
      </c>
      <c r="D9" s="1"/>
    </row>
    <row r="10" spans="1:4" x14ac:dyDescent="0.3">
      <c r="A10" s="1" t="s">
        <v>8</v>
      </c>
      <c r="B10" s="1"/>
      <c r="C10" s="11">
        <v>6385</v>
      </c>
      <c r="D10" s="1"/>
    </row>
    <row r="11" spans="1:4" x14ac:dyDescent="0.3">
      <c r="A11" s="1" t="s">
        <v>9</v>
      </c>
      <c r="B11" s="1"/>
      <c r="C11" s="18">
        <v>183</v>
      </c>
      <c r="D11" s="1"/>
    </row>
    <row r="12" spans="1:4" x14ac:dyDescent="0.3">
      <c r="A12" s="1" t="s">
        <v>10</v>
      </c>
      <c r="B12" s="1"/>
      <c r="C12" s="11">
        <v>277.3</v>
      </c>
      <c r="D12" s="1"/>
    </row>
    <row r="13" spans="1:4" x14ac:dyDescent="0.3">
      <c r="A13" s="1" t="s">
        <v>11</v>
      </c>
      <c r="B13" s="1"/>
      <c r="C13" s="11"/>
      <c r="D13" s="1"/>
    </row>
    <row r="14" spans="1:4" x14ac:dyDescent="0.3">
      <c r="A14" s="1" t="s">
        <v>12</v>
      </c>
      <c r="B14" s="1"/>
      <c r="C14" s="11"/>
      <c r="D14" s="1"/>
    </row>
    <row r="15" spans="1:4" x14ac:dyDescent="0.3">
      <c r="A15" s="1" t="s">
        <v>13</v>
      </c>
      <c r="B15" s="1"/>
      <c r="C15" s="11"/>
      <c r="D15" s="1"/>
    </row>
    <row r="16" spans="1:4" x14ac:dyDescent="0.3">
      <c r="A16" s="1" t="s">
        <v>44</v>
      </c>
      <c r="B16" s="1"/>
      <c r="C16" s="11">
        <v>403</v>
      </c>
      <c r="D16" s="1"/>
    </row>
    <row r="17" spans="1:4" x14ac:dyDescent="0.3">
      <c r="A17" s="1" t="s">
        <v>14</v>
      </c>
      <c r="B17" s="1"/>
      <c r="C17" s="11"/>
      <c r="D17" s="1"/>
    </row>
    <row r="18" spans="1:4" x14ac:dyDescent="0.3">
      <c r="A18" s="1" t="s">
        <v>15</v>
      </c>
      <c r="B18" s="1">
        <v>1</v>
      </c>
      <c r="C18" s="11"/>
      <c r="D18" s="1"/>
    </row>
    <row r="19" spans="1:4" x14ac:dyDescent="0.3">
      <c r="A19" s="1" t="s">
        <v>22</v>
      </c>
      <c r="B19" s="1">
        <v>1</v>
      </c>
      <c r="C19" s="11">
        <v>759</v>
      </c>
      <c r="D19" s="1"/>
    </row>
    <row r="20" spans="1:4" x14ac:dyDescent="0.3">
      <c r="A20" s="1" t="s">
        <v>16</v>
      </c>
      <c r="B20" s="1"/>
      <c r="C20" s="11"/>
      <c r="D20" s="1"/>
    </row>
    <row r="21" spans="1:4" x14ac:dyDescent="0.3">
      <c r="A21" s="1" t="s">
        <v>17</v>
      </c>
      <c r="B21" s="1"/>
      <c r="C21" s="11">
        <v>94.4</v>
      </c>
      <c r="D21" s="1"/>
    </row>
    <row r="22" spans="1:4" x14ac:dyDescent="0.3">
      <c r="A22" s="1" t="s">
        <v>18</v>
      </c>
      <c r="B22" s="1"/>
      <c r="C22" s="11">
        <v>702</v>
      </c>
      <c r="D22" s="1"/>
    </row>
    <row r="23" spans="1:4" x14ac:dyDescent="0.3">
      <c r="A23" s="1" t="s">
        <v>19</v>
      </c>
      <c r="B23" s="15">
        <v>1</v>
      </c>
      <c r="C23" s="11">
        <v>10959</v>
      </c>
      <c r="D23" s="1"/>
    </row>
    <row r="24" spans="1:4" x14ac:dyDescent="0.3">
      <c r="A24" s="1" t="s">
        <v>26</v>
      </c>
      <c r="B24" s="1"/>
      <c r="C24" s="11">
        <v>0</v>
      </c>
      <c r="D24" s="12"/>
    </row>
    <row r="25" spans="1:4" x14ac:dyDescent="0.3">
      <c r="A25" s="1" t="s">
        <v>27</v>
      </c>
      <c r="B25" s="1"/>
      <c r="C25" s="11">
        <v>323.8</v>
      </c>
      <c r="D25" s="1"/>
    </row>
    <row r="26" spans="1:4" x14ac:dyDescent="0.3">
      <c r="A26" s="1" t="s">
        <v>53</v>
      </c>
      <c r="B26" s="1"/>
      <c r="C26" s="11">
        <v>34.200000000000003</v>
      </c>
      <c r="D26" s="1"/>
    </row>
    <row r="27" spans="1:4" x14ac:dyDescent="0.3">
      <c r="A27" s="1" t="s">
        <v>55</v>
      </c>
      <c r="B27" s="1"/>
      <c r="C27" s="11">
        <v>8.8000000000000007</v>
      </c>
      <c r="D27" s="1"/>
    </row>
    <row r="28" spans="1:4" x14ac:dyDescent="0.3">
      <c r="A28" s="1" t="s">
        <v>28</v>
      </c>
      <c r="B28" s="1"/>
      <c r="C28" s="11"/>
      <c r="D28" s="1"/>
    </row>
    <row r="29" spans="1:4" x14ac:dyDescent="0.3">
      <c r="A29" s="1" t="s">
        <v>48</v>
      </c>
      <c r="B29" s="1"/>
      <c r="C29" s="11">
        <v>170.1</v>
      </c>
      <c r="D29" s="1"/>
    </row>
    <row r="30" spans="1:4" x14ac:dyDescent="0.3">
      <c r="A30" s="1" t="s">
        <v>49</v>
      </c>
      <c r="B30" s="1"/>
      <c r="C30" s="11">
        <v>5734.8</v>
      </c>
      <c r="D30" s="1"/>
    </row>
    <row r="31" spans="1:4" x14ac:dyDescent="0.3">
      <c r="A31" s="1" t="s">
        <v>54</v>
      </c>
      <c r="B31" s="1"/>
      <c r="C31" s="18">
        <v>67.099999999999994</v>
      </c>
      <c r="D31" s="1"/>
    </row>
    <row r="32" spans="1:4" x14ac:dyDescent="0.3">
      <c r="A32" s="1" t="s">
        <v>20</v>
      </c>
      <c r="B32" s="1"/>
      <c r="C32" s="11"/>
      <c r="D32" s="1"/>
    </row>
    <row r="33" spans="1:4" x14ac:dyDescent="0.3">
      <c r="A33" s="1" t="s">
        <v>21</v>
      </c>
      <c r="B33" s="1"/>
      <c r="C33" s="11"/>
      <c r="D33" s="1"/>
    </row>
    <row r="34" spans="1:4" x14ac:dyDescent="0.3">
      <c r="A34" s="1" t="s">
        <v>30</v>
      </c>
      <c r="B34" s="1"/>
      <c r="C34" s="17">
        <v>842.6</v>
      </c>
      <c r="D34" s="1"/>
    </row>
    <row r="35" spans="1:4" x14ac:dyDescent="0.3">
      <c r="A35" s="1" t="s">
        <v>31</v>
      </c>
      <c r="B35" s="1"/>
      <c r="C35" s="1"/>
      <c r="D35" s="3"/>
    </row>
    <row r="36" spans="1:4" x14ac:dyDescent="0.3">
      <c r="A36" s="1" t="s">
        <v>35</v>
      </c>
      <c r="B36" s="1"/>
      <c r="C36" s="1"/>
      <c r="D36" s="1"/>
    </row>
    <row r="37" spans="1:4" x14ac:dyDescent="0.3">
      <c r="A37" s="1" t="s">
        <v>23</v>
      </c>
      <c r="B37" s="1"/>
      <c r="C37" s="1"/>
      <c r="D37" s="1"/>
    </row>
    <row r="38" spans="1:4" x14ac:dyDescent="0.3">
      <c r="A38" s="1" t="s">
        <v>32</v>
      </c>
      <c r="B38" s="1"/>
      <c r="C38" s="1"/>
      <c r="D38" s="1"/>
    </row>
    <row r="39" spans="1:4" x14ac:dyDescent="0.3">
      <c r="A39" s="1" t="s">
        <v>29</v>
      </c>
      <c r="B39" s="1"/>
      <c r="C39" s="1"/>
      <c r="D39" s="1"/>
    </row>
    <row r="40" spans="1:4" x14ac:dyDescent="0.3">
      <c r="A40" s="1" t="s">
        <v>24</v>
      </c>
      <c r="B40" s="1"/>
      <c r="C40" s="1"/>
      <c r="D40" s="1"/>
    </row>
    <row r="41" spans="1:4" x14ac:dyDescent="0.3">
      <c r="A41" s="1" t="s">
        <v>36</v>
      </c>
      <c r="B41" s="1"/>
      <c r="C41" s="1"/>
      <c r="D41" s="1"/>
    </row>
    <row r="42" spans="1:4" x14ac:dyDescent="0.3">
      <c r="A42" s="1" t="s">
        <v>37</v>
      </c>
      <c r="B42" s="1"/>
      <c r="C42" s="1"/>
      <c r="D42" s="1"/>
    </row>
    <row r="43" spans="1:4" x14ac:dyDescent="0.3">
      <c r="A43" s="1" t="s">
        <v>45</v>
      </c>
      <c r="B43" s="1"/>
      <c r="C43" s="17">
        <v>92.2</v>
      </c>
      <c r="D43" s="1"/>
    </row>
    <row r="44" spans="1:4" x14ac:dyDescent="0.3">
      <c r="A44" s="1" t="s">
        <v>38</v>
      </c>
      <c r="B44" s="1"/>
      <c r="C44" s="1"/>
      <c r="D44" s="1"/>
    </row>
    <row r="45" spans="1:4" x14ac:dyDescent="0.3">
      <c r="A45" s="1" t="s">
        <v>39</v>
      </c>
      <c r="B45" s="1"/>
      <c r="C45" s="1"/>
      <c r="D45" s="1"/>
    </row>
    <row r="46" spans="1:4" x14ac:dyDescent="0.3">
      <c r="A46" s="1" t="s">
        <v>40</v>
      </c>
      <c r="B46" s="1"/>
      <c r="C46" s="1"/>
      <c r="D46" s="1"/>
    </row>
    <row r="47" spans="1:4" x14ac:dyDescent="0.3">
      <c r="A47" s="1" t="s">
        <v>41</v>
      </c>
      <c r="B47" s="1"/>
      <c r="C47" s="1"/>
      <c r="D47" s="1"/>
    </row>
    <row r="48" spans="1:4" x14ac:dyDescent="0.3">
      <c r="A48" s="1" t="s">
        <v>42</v>
      </c>
      <c r="B48" s="1"/>
      <c r="C48" s="1"/>
      <c r="D48" s="1"/>
    </row>
    <row r="49" spans="2:3" x14ac:dyDescent="0.3">
      <c r="B49">
        <f>SUM(B4:B48)</f>
        <v>8</v>
      </c>
      <c r="C49">
        <f>SUM(C4:C48)</f>
        <v>37255.899999999994</v>
      </c>
    </row>
  </sheetData>
  <mergeCells count="1">
    <mergeCell ref="A1:C1"/>
  </mergeCells>
  <pageMargins left="0.70866141732283472" right="0.70866141732283472" top="0.15748031496062992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1-Т (2)</vt:lpstr>
      <vt:lpstr>1-Т</vt:lpstr>
      <vt:lpstr>7-Т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Ekon10</dc:creator>
  <cp:lastModifiedBy>EkonAk</cp:lastModifiedBy>
  <cp:lastPrinted>2022-01-27T09:45:50Z</cp:lastPrinted>
  <dcterms:created xsi:type="dcterms:W3CDTF">2016-12-19T07:24:43Z</dcterms:created>
  <dcterms:modified xsi:type="dcterms:W3CDTF">2024-04-08T09:11:14Z</dcterms:modified>
</cp:coreProperties>
</file>