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9" i="1" l="1"/>
  <c r="C39" i="1"/>
  <c r="B8" i="1" l="1"/>
  <c r="B47" i="1"/>
  <c r="B31" i="1"/>
  <c r="B23" i="1"/>
  <c r="B15" i="1"/>
  <c r="C15" i="1"/>
  <c r="B6" i="1" l="1"/>
  <c r="C9" i="1"/>
  <c r="C31" i="1"/>
  <c r="C10" i="1" s="1"/>
  <c r="B9" i="1" l="1"/>
  <c r="C47" i="1"/>
  <c r="B10" i="1" l="1"/>
  <c r="C23" i="1"/>
  <c r="C6" i="1" s="1"/>
  <c r="C8" i="1" l="1"/>
</calcChain>
</file>

<file path=xl/sharedStrings.xml><?xml version="1.0" encoding="utf-8"?>
<sst xmlns="http://schemas.openxmlformats.org/spreadsheetml/2006/main" count="63" uniqueCount="28">
  <si>
    <t>в том числе за счет средств:</t>
  </si>
  <si>
    <t>Из них:</t>
  </si>
  <si>
    <t xml:space="preserve"> </t>
  </si>
  <si>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</si>
  <si>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</si>
  <si>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</si>
  <si>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</si>
  <si>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</si>
  <si>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</si>
  <si>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</si>
  <si>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</si>
  <si>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</si>
  <si>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</si>
  <si>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</si>
  <si>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</si>
  <si>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</si>
  <si>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</si>
  <si>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</si>
  <si>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</si>
  <si>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Развитие учреждений культуры и образования в сфере культуры</t>
  </si>
  <si>
    <t>Организация и проведение мероприятий в сфере культуры, искусства и кинематографии</t>
  </si>
  <si>
    <t>Обеспечение формирования и содержание архивных фондов в Жуковском районе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</si>
  <si>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</si>
  <si>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</si>
  <si>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муниципальной программы  "Развитие культуры в Жуковском районе"</t>
  </si>
  <si>
    <t>Увековечивание памяти погибших при защите Отечества</t>
  </si>
  <si>
    <t>Сохранение, возрождение и развитие народных художественных промыслов и ремесел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</si>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</sst>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12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workbookViewId="0">
      <selection activeCell="B14" sqref="B14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27" t="s">
        <v>4</v>
      </c>
      <c r="B1" s="27"/>
      <c r="C1" s="27"/>
      <c r="D1" s="27"/>
    </row>
    <row r="2" spans="1:4" ht="55.5" customHeight="1" thickBot="1" x14ac:dyDescent="0.3">
      <c r="A2" s="26" t="s">
        <v>24</v>
      </c>
      <c r="B2" s="26"/>
      <c r="C2" s="26"/>
      <c r="D2" s="26"/>
    </row>
    <row r="3" spans="1:4" ht="17.25" customHeight="1" x14ac:dyDescent="0.25">
      <c r="A3" s="28" t="s">
        <v>5</v>
      </c>
      <c r="B3" s="33" t="s">
        <v>27</v>
      </c>
      <c r="C3" s="33"/>
      <c r="D3" s="30" t="s">
        <v>6</v>
      </c>
    </row>
    <row r="4" spans="1:4" ht="40.5" x14ac:dyDescent="0.25">
      <c r="A4" s="29"/>
      <c r="B4" s="4" t="s">
        <v>13</v>
      </c>
      <c r="C4" s="4" t="s">
        <v>14</v>
      </c>
      <c r="D4" s="31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28.5" x14ac:dyDescent="0.25">
      <c r="A6" s="9" t="s">
        <v>17</v>
      </c>
      <c r="B6" s="16">
        <f>B15+B23+B39+B47+B31</f>
        <v>112683.81999999999</v>
      </c>
      <c r="C6" s="16">
        <f>C15+C23+C39+C47+C31</f>
        <v>112268.05</v>
      </c>
      <c r="D6" s="10"/>
    </row>
    <row r="7" spans="1:4" ht="15.75" x14ac:dyDescent="0.25">
      <c r="A7" s="11" t="s">
        <v>0</v>
      </c>
      <c r="B7" s="6"/>
      <c r="C7" s="6"/>
      <c r="D7" s="10"/>
    </row>
    <row r="8" spans="1:4" ht="15.75" x14ac:dyDescent="0.25">
      <c r="A8" s="12" t="s">
        <v>8</v>
      </c>
      <c r="B8" s="16">
        <f>B17+B25+B41+B49</f>
        <v>829.17</v>
      </c>
      <c r="C8" s="16">
        <f>C17+C25+C41+C49</f>
        <v>829.17</v>
      </c>
      <c r="D8" s="10"/>
    </row>
    <row r="9" spans="1:4" ht="15.75" x14ac:dyDescent="0.25">
      <c r="A9" s="12" t="s">
        <v>9</v>
      </c>
      <c r="B9" s="19">
        <f>B18+B26+B42+B50</f>
        <v>8838.33</v>
      </c>
      <c r="C9" s="19">
        <f>C18+C26+C42+C50</f>
        <v>8838.33</v>
      </c>
      <c r="D9" s="10"/>
    </row>
    <row r="10" spans="1:4" ht="15.75" x14ac:dyDescent="0.25">
      <c r="A10" s="12" t="s">
        <v>10</v>
      </c>
      <c r="B10" s="16">
        <f>B19+B27+B43+B51</f>
        <v>103009.7</v>
      </c>
      <c r="C10" s="16">
        <f>C19+C27+C43+C51+C31</f>
        <v>102600.55</v>
      </c>
      <c r="D10" s="10"/>
    </row>
    <row r="11" spans="1:4" ht="15.75" x14ac:dyDescent="0.25">
      <c r="A11" s="12" t="s">
        <v>12</v>
      </c>
      <c r="B11" s="6"/>
      <c r="C11" s="6"/>
      <c r="D11" s="10"/>
    </row>
    <row r="12" spans="1:4" ht="15.75" x14ac:dyDescent="0.25">
      <c r="A12" s="12" t="s">
        <v>7</v>
      </c>
      <c r="B12" s="6"/>
      <c r="C12" s="6"/>
      <c r="D12" s="10"/>
    </row>
    <row r="13" spans="1:4" ht="27.75" customHeight="1" x14ac:dyDescent="0.25">
      <c r="A13" s="12" t="s">
        <v>11</v>
      </c>
      <c r="B13" s="6"/>
      <c r="C13" s="6"/>
      <c r="D13" s="10"/>
    </row>
    <row r="14" spans="1:4" ht="15.75" x14ac:dyDescent="0.25">
      <c r="A14" s="11" t="s">
        <v>1</v>
      </c>
      <c r="B14" s="20"/>
      <c r="C14" s="20"/>
      <c r="D14" s="10"/>
    </row>
    <row r="15" spans="1:4" ht="30" x14ac:dyDescent="0.25">
      <c r="A15" s="13" t="s">
        <v>19</v>
      </c>
      <c r="B15" s="21">
        <f>B18+B19+B17</f>
        <v>97952.53</v>
      </c>
      <c r="C15" s="21">
        <f>C18+C19+C17</f>
        <v>97637.14</v>
      </c>
      <c r="D15" s="10"/>
    </row>
    <row r="16" spans="1:4" ht="15.75" x14ac:dyDescent="0.25">
      <c r="A16" s="11" t="s">
        <v>0</v>
      </c>
      <c r="B16" s="20"/>
      <c r="C16" s="20"/>
      <c r="D16" s="10"/>
    </row>
    <row r="17" spans="1:4" ht="15.75" x14ac:dyDescent="0.25">
      <c r="A17" s="12" t="s">
        <v>8</v>
      </c>
      <c r="B17" s="21">
        <v>0</v>
      </c>
      <c r="C17" s="21">
        <v>0</v>
      </c>
      <c r="D17" s="10"/>
    </row>
    <row r="18" spans="1:4" ht="15.75" x14ac:dyDescent="0.25">
      <c r="A18" s="12" t="s">
        <v>9</v>
      </c>
      <c r="B18" s="22">
        <v>8506.34</v>
      </c>
      <c r="C18" s="22">
        <v>8506.34</v>
      </c>
      <c r="D18" s="10"/>
    </row>
    <row r="19" spans="1:4" ht="15.75" x14ac:dyDescent="0.25">
      <c r="A19" s="12" t="s">
        <v>10</v>
      </c>
      <c r="B19" s="21">
        <v>89446.19</v>
      </c>
      <c r="C19" s="21">
        <v>89130.8</v>
      </c>
      <c r="D19" s="10"/>
    </row>
    <row r="20" spans="1:4" ht="15.75" x14ac:dyDescent="0.25">
      <c r="A20" s="12" t="s">
        <v>12</v>
      </c>
      <c r="B20" s="20"/>
      <c r="C20" s="20"/>
      <c r="D20" s="10"/>
    </row>
    <row r="21" spans="1:4" ht="15.75" x14ac:dyDescent="0.25">
      <c r="A21" s="12" t="s">
        <v>7</v>
      </c>
      <c r="B21" s="20"/>
      <c r="C21" s="20"/>
      <c r="D21" s="10"/>
    </row>
    <row r="22" spans="1:4" ht="25.5" x14ac:dyDescent="0.25">
      <c r="A22" s="12" t="s">
        <v>11</v>
      </c>
      <c r="B22" s="20"/>
      <c r="C22" s="20"/>
      <c r="D22" s="10"/>
    </row>
    <row r="23" spans="1:4" ht="45" x14ac:dyDescent="0.25">
      <c r="A23" s="13" t="s">
        <v>20</v>
      </c>
      <c r="B23" s="21">
        <f>B27+B26</f>
        <v>13095.23</v>
      </c>
      <c r="C23" s="21">
        <f>C27+C26</f>
        <v>12994.85</v>
      </c>
      <c r="D23" s="10"/>
    </row>
    <row r="24" spans="1:4" ht="15.75" x14ac:dyDescent="0.25">
      <c r="A24" s="11" t="s">
        <v>0</v>
      </c>
      <c r="B24" s="21"/>
      <c r="C24" s="21"/>
      <c r="D24" s="10"/>
    </row>
    <row r="25" spans="1:4" ht="15.75" x14ac:dyDescent="0.25">
      <c r="A25" s="12" t="s">
        <v>8</v>
      </c>
      <c r="B25" s="22"/>
      <c r="C25" s="22"/>
      <c r="D25" s="10"/>
    </row>
    <row r="26" spans="1:4" ht="15.75" x14ac:dyDescent="0.25">
      <c r="A26" s="12" t="s">
        <v>9</v>
      </c>
      <c r="B26" s="22"/>
      <c r="C26" s="22"/>
      <c r="D26" s="10"/>
    </row>
    <row r="27" spans="1:4" ht="15.75" x14ac:dyDescent="0.25">
      <c r="A27" s="12" t="s">
        <v>10</v>
      </c>
      <c r="B27" s="21">
        <v>13095.23</v>
      </c>
      <c r="C27" s="21">
        <v>12994.85</v>
      </c>
      <c r="D27" s="10"/>
    </row>
    <row r="28" spans="1:4" ht="15.75" x14ac:dyDescent="0.25">
      <c r="A28" s="12" t="s">
        <v>12</v>
      </c>
      <c r="B28" s="20"/>
      <c r="C28" s="20"/>
      <c r="D28" s="10"/>
    </row>
    <row r="29" spans="1:4" ht="15.75" x14ac:dyDescent="0.25">
      <c r="A29" s="12" t="s">
        <v>7</v>
      </c>
      <c r="B29" s="20"/>
      <c r="C29" s="20"/>
      <c r="D29" s="10"/>
    </row>
    <row r="30" spans="1:4" ht="25.5" x14ac:dyDescent="0.25">
      <c r="A30" s="12" t="s">
        <v>11</v>
      </c>
      <c r="B30" s="20"/>
      <c r="C30" s="20"/>
      <c r="D30" s="10"/>
    </row>
    <row r="31" spans="1:4" ht="45" x14ac:dyDescent="0.25">
      <c r="A31" s="13" t="s">
        <v>26</v>
      </c>
      <c r="B31" s="21">
        <f>B35</f>
        <v>6.62</v>
      </c>
      <c r="C31" s="21">
        <f>C35</f>
        <v>6.62</v>
      </c>
      <c r="D31" s="10"/>
    </row>
    <row r="32" spans="1:4" ht="15.75" x14ac:dyDescent="0.25">
      <c r="A32" s="11" t="s">
        <v>0</v>
      </c>
      <c r="B32" s="21"/>
      <c r="C32" s="21"/>
      <c r="D32" s="10"/>
    </row>
    <row r="33" spans="1:4" ht="15.75" x14ac:dyDescent="0.25">
      <c r="A33" s="12" t="s">
        <v>8</v>
      </c>
      <c r="B33" s="22"/>
      <c r="C33" s="22"/>
      <c r="D33" s="10"/>
    </row>
    <row r="34" spans="1:4" ht="15.75" x14ac:dyDescent="0.25">
      <c r="A34" s="12" t="s">
        <v>9</v>
      </c>
      <c r="B34" s="22"/>
      <c r="C34" s="22"/>
      <c r="D34" s="10"/>
    </row>
    <row r="35" spans="1:4" ht="15.75" x14ac:dyDescent="0.25">
      <c r="A35" s="12" t="s">
        <v>10</v>
      </c>
      <c r="B35" s="21">
        <v>6.62</v>
      </c>
      <c r="C35" s="21">
        <v>6.62</v>
      </c>
      <c r="D35" s="10"/>
    </row>
    <row r="36" spans="1:4" ht="15.75" x14ac:dyDescent="0.25">
      <c r="A36" s="12" t="s">
        <v>12</v>
      </c>
      <c r="B36" s="20"/>
      <c r="C36" s="20"/>
      <c r="D36" s="10"/>
    </row>
    <row r="37" spans="1:4" ht="15.75" x14ac:dyDescent="0.25">
      <c r="A37" s="12" t="s">
        <v>7</v>
      </c>
      <c r="B37" s="20"/>
      <c r="C37" s="20"/>
      <c r="D37" s="10"/>
    </row>
    <row r="38" spans="1:4" ht="25.5" x14ac:dyDescent="0.25">
      <c r="A38" s="12" t="s">
        <v>11</v>
      </c>
      <c r="B38" s="20"/>
      <c r="C38" s="20"/>
      <c r="D38" s="10"/>
    </row>
    <row r="39" spans="1:4" ht="25.5" x14ac:dyDescent="0.25">
      <c r="A39" s="17" t="s">
        <v>21</v>
      </c>
      <c r="B39" s="20">
        <f>B41</f>
        <v>829.17</v>
      </c>
      <c r="C39" s="20">
        <f>C41</f>
        <v>829.17</v>
      </c>
      <c r="D39" s="10"/>
    </row>
    <row r="40" spans="1:4" ht="15.75" x14ac:dyDescent="0.25">
      <c r="A40" s="11" t="s">
        <v>0</v>
      </c>
      <c r="B40" s="20"/>
      <c r="C40" s="20"/>
      <c r="D40" s="10"/>
    </row>
    <row r="41" spans="1:4" ht="15.75" x14ac:dyDescent="0.25">
      <c r="A41" s="12" t="s">
        <v>8</v>
      </c>
      <c r="B41" s="20">
        <v>829.17</v>
      </c>
      <c r="C41" s="20">
        <v>829.17</v>
      </c>
      <c r="D41" s="10"/>
    </row>
    <row r="42" spans="1:4" ht="15.75" x14ac:dyDescent="0.25">
      <c r="A42" s="12" t="s">
        <v>9</v>
      </c>
      <c r="B42" s="20"/>
      <c r="C42" s="20"/>
      <c r="D42" s="10"/>
    </row>
    <row r="43" spans="1:4" ht="15.75" x14ac:dyDescent="0.25">
      <c r="A43" s="12" t="s">
        <v>10</v>
      </c>
      <c r="B43" s="20"/>
      <c r="C43" s="20"/>
      <c r="D43" s="10"/>
    </row>
    <row r="44" spans="1:4" ht="15.75" x14ac:dyDescent="0.25">
      <c r="A44" s="12" t="s">
        <v>12</v>
      </c>
      <c r="B44" s="20"/>
      <c r="C44" s="20"/>
      <c r="D44" s="10"/>
    </row>
    <row r="45" spans="1:4" ht="15.75" x14ac:dyDescent="0.25">
      <c r="A45" s="12" t="s">
        <v>7</v>
      </c>
      <c r="B45" s="20"/>
      <c r="C45" s="20"/>
      <c r="D45" s="10" t="s">
        <v>2</v>
      </c>
    </row>
    <row r="46" spans="1:4" ht="25.5" x14ac:dyDescent="0.25">
      <c r="A46" s="12" t="s">
        <v>11</v>
      </c>
      <c r="B46" s="20"/>
      <c r="C46" s="20"/>
      <c r="D46" s="10"/>
    </row>
    <row r="47" spans="1:4" ht="25.5" x14ac:dyDescent="0.25">
      <c r="A47" s="17" t="s">
        <v>25</v>
      </c>
      <c r="B47" s="23">
        <f>B50+B51</f>
        <v>800.27</v>
      </c>
      <c r="C47" s="23">
        <f>C50+C51</f>
        <v>800.27</v>
      </c>
      <c r="D47" s="18"/>
    </row>
    <row r="48" spans="1:4" ht="15.75" x14ac:dyDescent="0.25">
      <c r="A48" s="11" t="s">
        <v>0</v>
      </c>
      <c r="B48" s="24"/>
      <c r="C48" s="24"/>
      <c r="D48" s="18"/>
    </row>
    <row r="49" spans="1:4" ht="15.75" x14ac:dyDescent="0.25">
      <c r="A49" s="12" t="s">
        <v>8</v>
      </c>
      <c r="B49" s="24"/>
      <c r="C49" s="24"/>
      <c r="D49" s="18"/>
    </row>
    <row r="50" spans="1:4" ht="15.75" x14ac:dyDescent="0.25">
      <c r="A50" s="12" t="s">
        <v>9</v>
      </c>
      <c r="B50" s="24">
        <v>331.99</v>
      </c>
      <c r="C50" s="24">
        <v>331.99</v>
      </c>
      <c r="D50" s="18"/>
    </row>
    <row r="51" spans="1:4" ht="15.75" x14ac:dyDescent="0.25">
      <c r="A51" s="12" t="s">
        <v>10</v>
      </c>
      <c r="B51" s="23">
        <v>468.28</v>
      </c>
      <c r="C51" s="23">
        <v>468.28</v>
      </c>
      <c r="D51" s="18"/>
    </row>
    <row r="52" spans="1:4" ht="15.75" x14ac:dyDescent="0.25">
      <c r="A52" s="12" t="s">
        <v>12</v>
      </c>
      <c r="B52" s="24"/>
      <c r="C52" s="24"/>
      <c r="D52" s="18"/>
    </row>
    <row r="53" spans="1:4" ht="15.75" x14ac:dyDescent="0.25">
      <c r="A53" s="12" t="s">
        <v>7</v>
      </c>
      <c r="B53" s="24"/>
      <c r="C53" s="24"/>
      <c r="D53" s="18"/>
    </row>
    <row r="54" spans="1:4" ht="26.25" thickBot="1" x14ac:dyDescent="0.3">
      <c r="A54" s="12" t="s">
        <v>11</v>
      </c>
      <c r="B54" s="14"/>
      <c r="C54" s="14"/>
      <c r="D54" s="15"/>
    </row>
    <row r="55" spans="1:4" ht="15.75" x14ac:dyDescent="0.25">
      <c r="A55" s="2" t="s">
        <v>3</v>
      </c>
    </row>
    <row r="56" spans="1:4" ht="48" customHeight="1" x14ac:dyDescent="0.25">
      <c r="A56" s="32" t="s">
        <v>18</v>
      </c>
      <c r="B56" s="32"/>
      <c r="C56" s="32"/>
      <c r="D56" s="32"/>
    </row>
    <row r="57" spans="1:4" ht="33.75" customHeight="1" x14ac:dyDescent="0.25">
      <c r="A57" s="25" t="s">
        <v>15</v>
      </c>
      <c r="B57" s="25"/>
      <c r="C57" s="25"/>
      <c r="D57" s="25"/>
    </row>
    <row r="58" spans="1:4" ht="21" customHeight="1" x14ac:dyDescent="0.25">
      <c r="A58" s="25" t="s">
        <v>16</v>
      </c>
      <c r="B58" s="25"/>
      <c r="C58" s="25"/>
      <c r="D58" s="25"/>
    </row>
    <row r="59" spans="1:4" x14ac:dyDescent="0.25">
      <c r="A59" s="1" t="s">
        <v>22</v>
      </c>
    </row>
    <row r="60" spans="1:4" x14ac:dyDescent="0.25">
      <c r="A60" s="3" t="s">
        <v>23</v>
      </c>
    </row>
    <row r="61" spans="1:4" x14ac:dyDescent="0.25">
      <c r="A61" s="3"/>
    </row>
    <row r="62" spans="1:4" x14ac:dyDescent="0.25">
      <c r="A62" s="3"/>
    </row>
    <row r="63" spans="1:4" x14ac:dyDescent="0.25">
      <c r="A63" s="1"/>
    </row>
    <row r="64" spans="1:4" x14ac:dyDescent="0.25">
      <c r="A64" s="1"/>
    </row>
    <row r="65" spans="1:1" x14ac:dyDescent="0.25">
      <c r="A65" s="1"/>
    </row>
    <row r="66" spans="1:1" x14ac:dyDescent="0.25">
      <c r="A66" s="1"/>
    </row>
  </sheetData>
  <mergeCells count="8">
    <mergeCell ref="A58:D58"/>
    <mergeCell ref="A2:D2"/>
    <mergeCell ref="A1:D1"/>
    <mergeCell ref="A3:A4"/>
    <mergeCell ref="D3:D4"/>
    <mergeCell ref="A56:D56"/>
    <mergeCell ref="A57:D57"/>
    <mergeCell ref="B3:C3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2024-03-13T06:33:11Z</cp:lastPrinted>
  <dcterms:created xsi:type="dcterms:W3CDTF">2015-01-29T11:19:28Z</dcterms:created>
  <dcterms:modified xsi:type="dcterms:W3CDTF">2024-03-13T09:42:48Z</dcterms:modified>
</cp:coreProperties>
</file>